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" windowWidth="22980" windowHeight="9024"/>
  </bookViews>
  <sheets>
    <sheet name="ФХД" sheetId="1" r:id="rId1"/>
  </sheets>
  <calcPr calcId="144525"/>
</workbook>
</file>

<file path=xl/calcChain.xml><?xml version="1.0" encoding="utf-8"?>
<calcChain xmlns="http://schemas.openxmlformats.org/spreadsheetml/2006/main">
  <c r="Q9" i="1" l="1"/>
  <c r="R9" i="1"/>
  <c r="S9" i="1"/>
  <c r="T9" i="1"/>
  <c r="U9" i="1"/>
  <c r="Q18" i="1"/>
  <c r="R18" i="1"/>
  <c r="S18" i="1"/>
  <c r="T18" i="1"/>
  <c r="U18" i="1"/>
  <c r="Q26" i="1"/>
  <c r="R26" i="1"/>
  <c r="S26" i="1"/>
  <c r="T26" i="1"/>
  <c r="U26" i="1"/>
  <c r="Q34" i="1"/>
  <c r="R34" i="1"/>
  <c r="S34" i="1"/>
  <c r="T34" i="1"/>
  <c r="U34" i="1"/>
  <c r="Q42" i="1"/>
  <c r="R42" i="1"/>
  <c r="S42" i="1"/>
  <c r="T42" i="1"/>
  <c r="U42" i="1"/>
  <c r="Q51" i="1"/>
  <c r="R51" i="1"/>
  <c r="S51" i="1"/>
  <c r="T51" i="1"/>
  <c r="U51" i="1"/>
  <c r="Q67" i="1"/>
  <c r="R67" i="1"/>
  <c r="S67" i="1"/>
  <c r="T67" i="1"/>
  <c r="U67" i="1"/>
  <c r="Q76" i="1"/>
  <c r="R76" i="1"/>
  <c r="S76" i="1"/>
  <c r="T76" i="1"/>
  <c r="U76" i="1"/>
  <c r="Q85" i="1"/>
  <c r="R85" i="1"/>
  <c r="S85" i="1"/>
  <c r="T85" i="1"/>
  <c r="U85" i="1"/>
  <c r="Q93" i="1"/>
  <c r="R93" i="1"/>
  <c r="S93" i="1"/>
  <c r="T93" i="1"/>
  <c r="U93" i="1"/>
  <c r="Q103" i="1"/>
  <c r="R103" i="1"/>
  <c r="S103" i="1"/>
  <c r="T103" i="1"/>
  <c r="U103" i="1"/>
  <c r="Q112" i="1"/>
  <c r="R112" i="1"/>
  <c r="S112" i="1"/>
  <c r="T112" i="1"/>
  <c r="U112" i="1"/>
  <c r="Q121" i="1"/>
  <c r="R121" i="1"/>
  <c r="S121" i="1"/>
  <c r="T121" i="1"/>
  <c r="U121" i="1"/>
  <c r="Q130" i="1"/>
  <c r="R130" i="1"/>
  <c r="S130" i="1"/>
  <c r="T130" i="1"/>
  <c r="U130" i="1"/>
  <c r="Q138" i="1"/>
  <c r="R138" i="1"/>
  <c r="S138" i="1"/>
  <c r="T138" i="1"/>
  <c r="U138" i="1"/>
  <c r="Q146" i="1"/>
  <c r="R146" i="1"/>
  <c r="S146" i="1"/>
  <c r="T146" i="1"/>
  <c r="U146" i="1"/>
  <c r="Q155" i="1"/>
  <c r="R155" i="1"/>
  <c r="S155" i="1"/>
  <c r="T155" i="1"/>
  <c r="U155" i="1"/>
  <c r="Q165" i="1"/>
  <c r="R165" i="1"/>
  <c r="S165" i="1"/>
  <c r="T165" i="1"/>
  <c r="U165" i="1"/>
  <c r="Q174" i="1"/>
  <c r="R174" i="1"/>
  <c r="S174" i="1"/>
  <c r="T174" i="1"/>
  <c r="U174" i="1"/>
  <c r="Q182" i="1"/>
  <c r="R182" i="1"/>
  <c r="S182" i="1"/>
  <c r="T182" i="1"/>
  <c r="U182" i="1"/>
  <c r="Q191" i="1"/>
  <c r="R191" i="1"/>
  <c r="S191" i="1"/>
  <c r="T191" i="1"/>
  <c r="U191" i="1"/>
  <c r="Q201" i="1"/>
  <c r="R201" i="1"/>
  <c r="S201" i="1"/>
  <c r="T201" i="1"/>
  <c r="U201" i="1"/>
  <c r="Q210" i="1"/>
  <c r="R210" i="1"/>
  <c r="S210" i="1"/>
  <c r="T210" i="1"/>
  <c r="U210" i="1"/>
  <c r="Q219" i="1"/>
  <c r="R219" i="1"/>
  <c r="S219" i="1"/>
  <c r="T219" i="1"/>
  <c r="U219" i="1"/>
  <c r="Q57" i="1"/>
  <c r="R57" i="1"/>
  <c r="S57" i="1"/>
  <c r="T57" i="1"/>
  <c r="U57" i="1"/>
  <c r="Q10" i="1"/>
  <c r="R10" i="1"/>
  <c r="S10" i="1"/>
  <c r="T10" i="1"/>
  <c r="U10" i="1"/>
  <c r="Q19" i="1"/>
  <c r="R19" i="1"/>
  <c r="S19" i="1"/>
  <c r="T19" i="1"/>
  <c r="U19" i="1"/>
  <c r="Q27" i="1"/>
  <c r="R27" i="1"/>
  <c r="S27" i="1"/>
  <c r="T27" i="1"/>
  <c r="U27" i="1"/>
  <c r="Q35" i="1"/>
  <c r="R35" i="1"/>
  <c r="S35" i="1"/>
  <c r="T35" i="1"/>
  <c r="U35" i="1"/>
  <c r="Q43" i="1"/>
  <c r="R43" i="1"/>
  <c r="S43" i="1"/>
  <c r="T43" i="1"/>
  <c r="U43" i="1"/>
  <c r="Q52" i="1"/>
  <c r="R52" i="1"/>
  <c r="S52" i="1"/>
  <c r="T52" i="1"/>
  <c r="U52" i="1"/>
  <c r="Q68" i="1"/>
  <c r="R68" i="1"/>
  <c r="S68" i="1"/>
  <c r="T68" i="1"/>
  <c r="U68" i="1"/>
  <c r="Q77" i="1"/>
  <c r="R77" i="1"/>
  <c r="S77" i="1"/>
  <c r="T77" i="1"/>
  <c r="U77" i="1"/>
  <c r="Q86" i="1"/>
  <c r="R86" i="1"/>
  <c r="S86" i="1"/>
  <c r="T86" i="1"/>
  <c r="U86" i="1"/>
  <c r="Q94" i="1"/>
  <c r="R94" i="1"/>
  <c r="S94" i="1"/>
  <c r="T94" i="1"/>
  <c r="U94" i="1"/>
  <c r="Q104" i="1"/>
  <c r="R104" i="1"/>
  <c r="S104" i="1"/>
  <c r="T104" i="1"/>
  <c r="U104" i="1"/>
  <c r="Q113" i="1"/>
  <c r="R113" i="1"/>
  <c r="S113" i="1"/>
  <c r="T113" i="1"/>
  <c r="U113" i="1"/>
  <c r="Q122" i="1"/>
  <c r="R122" i="1"/>
  <c r="S122" i="1"/>
  <c r="T122" i="1"/>
  <c r="U122" i="1"/>
  <c r="Q131" i="1"/>
  <c r="R131" i="1"/>
  <c r="S131" i="1"/>
  <c r="T131" i="1"/>
  <c r="U131" i="1"/>
  <c r="Q139" i="1"/>
  <c r="R139" i="1"/>
  <c r="S139" i="1"/>
  <c r="T139" i="1"/>
  <c r="U139" i="1"/>
  <c r="Q147" i="1"/>
  <c r="R147" i="1"/>
  <c r="S147" i="1"/>
  <c r="T147" i="1"/>
  <c r="U147" i="1"/>
  <c r="Q156" i="1"/>
  <c r="R156" i="1"/>
  <c r="S156" i="1"/>
  <c r="T156" i="1"/>
  <c r="U156" i="1"/>
  <c r="Q166" i="1"/>
  <c r="R166" i="1"/>
  <c r="S166" i="1"/>
  <c r="T166" i="1"/>
  <c r="U166" i="1"/>
  <c r="Q175" i="1"/>
  <c r="R175" i="1"/>
  <c r="S175" i="1"/>
  <c r="T175" i="1"/>
  <c r="U175" i="1"/>
  <c r="Q183" i="1"/>
  <c r="R183" i="1"/>
  <c r="S183" i="1"/>
  <c r="T183" i="1"/>
  <c r="U183" i="1"/>
  <c r="Q192" i="1"/>
  <c r="R192" i="1"/>
  <c r="S192" i="1"/>
  <c r="T192" i="1"/>
  <c r="U192" i="1"/>
  <c r="Q202" i="1"/>
  <c r="R202" i="1"/>
  <c r="S202" i="1"/>
  <c r="T202" i="1"/>
  <c r="U202" i="1"/>
  <c r="Q211" i="1"/>
  <c r="R211" i="1"/>
  <c r="S211" i="1"/>
  <c r="T211" i="1"/>
  <c r="U211" i="1"/>
  <c r="Q220" i="1"/>
  <c r="R220" i="1"/>
  <c r="S220" i="1"/>
  <c r="T220" i="1"/>
  <c r="U220" i="1"/>
  <c r="Q58" i="1"/>
  <c r="R58" i="1"/>
  <c r="S58" i="1"/>
  <c r="T58" i="1"/>
  <c r="U58" i="1"/>
  <c r="Q157" i="1"/>
  <c r="R157" i="1"/>
  <c r="S157" i="1"/>
  <c r="T157" i="1"/>
  <c r="U157" i="1"/>
  <c r="Q167" i="1"/>
  <c r="R167" i="1"/>
  <c r="S167" i="1"/>
  <c r="T167" i="1"/>
  <c r="U167" i="1"/>
  <c r="Q193" i="1"/>
  <c r="R193" i="1"/>
  <c r="S193" i="1"/>
  <c r="T193" i="1"/>
  <c r="U193" i="1"/>
  <c r="Q59" i="1"/>
  <c r="R59" i="1"/>
  <c r="S59" i="1"/>
  <c r="T59" i="1"/>
  <c r="U59" i="1"/>
  <c r="Q11" i="1"/>
  <c r="R11" i="1"/>
  <c r="S11" i="1"/>
  <c r="T11" i="1"/>
  <c r="U11" i="1"/>
  <c r="Q20" i="1"/>
  <c r="R20" i="1"/>
  <c r="S20" i="1"/>
  <c r="T20" i="1"/>
  <c r="U20" i="1"/>
  <c r="Q28" i="1"/>
  <c r="R28" i="1"/>
  <c r="S28" i="1"/>
  <c r="T28" i="1"/>
  <c r="U28" i="1"/>
  <c r="Q36" i="1"/>
  <c r="R36" i="1"/>
  <c r="S36" i="1"/>
  <c r="T36" i="1"/>
  <c r="U36" i="1"/>
  <c r="Q44" i="1"/>
  <c r="R44" i="1"/>
  <c r="S44" i="1"/>
  <c r="T44" i="1"/>
  <c r="U44" i="1"/>
  <c r="Q53" i="1"/>
  <c r="R53" i="1"/>
  <c r="S53" i="1"/>
  <c r="T53" i="1"/>
  <c r="U53" i="1"/>
  <c r="Q69" i="1"/>
  <c r="R69" i="1"/>
  <c r="S69" i="1"/>
  <c r="T69" i="1"/>
  <c r="U69" i="1"/>
  <c r="Q78" i="1"/>
  <c r="R78" i="1"/>
  <c r="S78" i="1"/>
  <c r="T78" i="1"/>
  <c r="U78" i="1"/>
  <c r="Q87" i="1"/>
  <c r="R87" i="1"/>
  <c r="S87" i="1"/>
  <c r="T87" i="1"/>
  <c r="U87" i="1"/>
  <c r="Q95" i="1"/>
  <c r="R95" i="1"/>
  <c r="S95" i="1"/>
  <c r="T95" i="1"/>
  <c r="U95" i="1"/>
  <c r="Q105" i="1"/>
  <c r="R105" i="1"/>
  <c r="S105" i="1"/>
  <c r="T105" i="1"/>
  <c r="U105" i="1"/>
  <c r="Q114" i="1"/>
  <c r="R114" i="1"/>
  <c r="S114" i="1"/>
  <c r="T114" i="1"/>
  <c r="U114" i="1"/>
  <c r="Q123" i="1"/>
  <c r="R123" i="1"/>
  <c r="S123" i="1"/>
  <c r="T123" i="1"/>
  <c r="U123" i="1"/>
  <c r="Q132" i="1"/>
  <c r="R132" i="1"/>
  <c r="S132" i="1"/>
  <c r="T132" i="1"/>
  <c r="U132" i="1"/>
  <c r="Q140" i="1"/>
  <c r="R140" i="1"/>
  <c r="S140" i="1"/>
  <c r="T140" i="1"/>
  <c r="U140" i="1"/>
  <c r="Q148" i="1"/>
  <c r="R148" i="1"/>
  <c r="S148" i="1"/>
  <c r="T148" i="1"/>
  <c r="U148" i="1"/>
  <c r="Q158" i="1"/>
  <c r="R158" i="1"/>
  <c r="S158" i="1"/>
  <c r="T158" i="1"/>
  <c r="U158" i="1"/>
  <c r="Q168" i="1"/>
  <c r="R168" i="1"/>
  <c r="S168" i="1"/>
  <c r="T168" i="1"/>
  <c r="U168" i="1"/>
  <c r="Q176" i="1"/>
  <c r="R176" i="1"/>
  <c r="S176" i="1"/>
  <c r="T176" i="1"/>
  <c r="U176" i="1"/>
  <c r="Q184" i="1"/>
  <c r="R184" i="1"/>
  <c r="S184" i="1"/>
  <c r="T184" i="1"/>
  <c r="U184" i="1"/>
  <c r="Q194" i="1"/>
  <c r="R194" i="1"/>
  <c r="S194" i="1"/>
  <c r="T194" i="1"/>
  <c r="U194" i="1"/>
  <c r="Q203" i="1"/>
  <c r="R203" i="1"/>
  <c r="S203" i="1"/>
  <c r="T203" i="1"/>
  <c r="U203" i="1"/>
  <c r="Q212" i="1"/>
  <c r="R212" i="1"/>
  <c r="S212" i="1"/>
  <c r="T212" i="1"/>
  <c r="U212" i="1"/>
  <c r="Q221" i="1"/>
  <c r="R221" i="1"/>
  <c r="S221" i="1"/>
  <c r="T221" i="1"/>
  <c r="U221" i="1"/>
  <c r="Q60" i="1"/>
  <c r="R60" i="1"/>
  <c r="S60" i="1"/>
  <c r="T60" i="1"/>
  <c r="U60" i="1"/>
  <c r="U218" i="1"/>
  <c r="T218" i="1"/>
  <c r="S218" i="1"/>
  <c r="R218" i="1"/>
  <c r="Q218" i="1"/>
  <c r="U209" i="1"/>
  <c r="T209" i="1"/>
  <c r="S209" i="1"/>
  <c r="R209" i="1"/>
  <c r="Q209" i="1"/>
  <c r="U200" i="1"/>
  <c r="T200" i="1"/>
  <c r="S200" i="1"/>
  <c r="R200" i="1"/>
  <c r="Q200" i="1"/>
  <c r="U190" i="1"/>
  <c r="T190" i="1"/>
  <c r="S190" i="1"/>
  <c r="R190" i="1"/>
  <c r="Q190" i="1"/>
  <c r="U164" i="1"/>
  <c r="T164" i="1"/>
  <c r="S164" i="1"/>
  <c r="R164" i="1"/>
  <c r="Q164" i="1"/>
  <c r="U154" i="1"/>
  <c r="T154" i="1"/>
  <c r="S154" i="1"/>
  <c r="R154" i="1"/>
  <c r="Q154" i="1"/>
  <c r="U129" i="1"/>
  <c r="T129" i="1"/>
  <c r="S129" i="1"/>
  <c r="R129" i="1"/>
  <c r="Q129" i="1"/>
  <c r="U120" i="1"/>
  <c r="T120" i="1"/>
  <c r="S120" i="1"/>
  <c r="R120" i="1"/>
  <c r="Q120" i="1"/>
  <c r="U111" i="1"/>
  <c r="T111" i="1"/>
  <c r="S111" i="1"/>
  <c r="R111" i="1"/>
  <c r="Q111" i="1"/>
  <c r="U102" i="1"/>
  <c r="T102" i="1"/>
  <c r="S102" i="1"/>
  <c r="R102" i="1"/>
  <c r="Q102" i="1"/>
  <c r="U84" i="1"/>
  <c r="T84" i="1"/>
  <c r="S84" i="1"/>
  <c r="R84" i="1"/>
  <c r="Q84" i="1"/>
  <c r="U75" i="1"/>
  <c r="T75" i="1"/>
  <c r="S75" i="1"/>
  <c r="R75" i="1"/>
  <c r="Q75" i="1"/>
  <c r="U66" i="1"/>
  <c r="T66" i="1"/>
  <c r="S66" i="1"/>
  <c r="R66" i="1"/>
  <c r="Q66" i="1"/>
  <c r="U50" i="1"/>
  <c r="T50" i="1"/>
  <c r="S50" i="1"/>
  <c r="R50" i="1"/>
  <c r="Q50" i="1"/>
  <c r="U17" i="1"/>
  <c r="T17" i="1"/>
  <c r="S17" i="1"/>
  <c r="R17" i="1"/>
  <c r="Q17" i="1"/>
  <c r="U8" i="1"/>
  <c r="T8" i="1"/>
  <c r="S8" i="1"/>
  <c r="R8" i="1"/>
  <c r="Q8" i="1"/>
  <c r="U217" i="1"/>
  <c r="T217" i="1"/>
  <c r="S217" i="1"/>
  <c r="R217" i="1"/>
  <c r="Q217" i="1"/>
  <c r="U208" i="1"/>
  <c r="T208" i="1"/>
  <c r="S208" i="1"/>
  <c r="R208" i="1"/>
  <c r="Q208" i="1"/>
  <c r="U199" i="1"/>
  <c r="T199" i="1"/>
  <c r="S199" i="1"/>
  <c r="R199" i="1"/>
  <c r="Q199" i="1"/>
  <c r="U189" i="1"/>
  <c r="T189" i="1"/>
  <c r="S189" i="1"/>
  <c r="R189" i="1"/>
  <c r="Q189" i="1"/>
  <c r="U181" i="1"/>
  <c r="T181" i="1"/>
  <c r="S181" i="1"/>
  <c r="R181" i="1"/>
  <c r="Q181" i="1"/>
  <c r="U173" i="1"/>
  <c r="T173" i="1"/>
  <c r="S173" i="1"/>
  <c r="R173" i="1"/>
  <c r="Q173" i="1"/>
  <c r="U163" i="1"/>
  <c r="T163" i="1"/>
  <c r="S163" i="1"/>
  <c r="R163" i="1"/>
  <c r="Q163" i="1"/>
  <c r="U153" i="1"/>
  <c r="T153" i="1"/>
  <c r="S153" i="1"/>
  <c r="R153" i="1"/>
  <c r="Q153" i="1"/>
  <c r="U145" i="1"/>
  <c r="T145" i="1"/>
  <c r="S145" i="1"/>
  <c r="R145" i="1"/>
  <c r="Q145" i="1"/>
  <c r="U137" i="1"/>
  <c r="T137" i="1"/>
  <c r="S137" i="1"/>
  <c r="R137" i="1"/>
  <c r="Q137" i="1"/>
  <c r="U128" i="1"/>
  <c r="T128" i="1"/>
  <c r="S128" i="1"/>
  <c r="R128" i="1"/>
  <c r="Q128" i="1"/>
  <c r="U119" i="1"/>
  <c r="T119" i="1"/>
  <c r="S119" i="1"/>
  <c r="R119" i="1"/>
  <c r="Q119" i="1"/>
  <c r="U110" i="1"/>
  <c r="T110" i="1"/>
  <c r="S110" i="1"/>
  <c r="R110" i="1"/>
  <c r="Q110" i="1"/>
  <c r="U101" i="1"/>
  <c r="T101" i="1"/>
  <c r="S101" i="1"/>
  <c r="R101" i="1"/>
  <c r="Q101" i="1"/>
  <c r="U92" i="1"/>
  <c r="T92" i="1"/>
  <c r="S92" i="1"/>
  <c r="R92" i="1"/>
  <c r="Q92" i="1"/>
  <c r="U83" i="1"/>
  <c r="T83" i="1"/>
  <c r="S83" i="1"/>
  <c r="R83" i="1"/>
  <c r="Q83" i="1"/>
  <c r="U74" i="1"/>
  <c r="T74" i="1"/>
  <c r="S74" i="1"/>
  <c r="R74" i="1"/>
  <c r="Q74" i="1"/>
  <c r="U65" i="1"/>
  <c r="T65" i="1"/>
  <c r="S65" i="1"/>
  <c r="R65" i="1"/>
  <c r="Q65" i="1"/>
  <c r="U49" i="1"/>
  <c r="T49" i="1"/>
  <c r="S49" i="1"/>
  <c r="R49" i="1"/>
  <c r="Q49" i="1"/>
  <c r="U41" i="1"/>
  <c r="T41" i="1"/>
  <c r="S41" i="1"/>
  <c r="R41" i="1"/>
  <c r="Q41" i="1"/>
  <c r="U33" i="1"/>
  <c r="T33" i="1"/>
  <c r="S33" i="1"/>
  <c r="R33" i="1"/>
  <c r="Q33" i="1"/>
  <c r="U25" i="1"/>
  <c r="T25" i="1"/>
  <c r="S25" i="1"/>
  <c r="R25" i="1"/>
  <c r="Q25" i="1"/>
  <c r="U16" i="1"/>
  <c r="T16" i="1"/>
  <c r="S16" i="1"/>
  <c r="R16" i="1"/>
  <c r="Q16" i="1"/>
  <c r="U7" i="1"/>
  <c r="T7" i="1"/>
  <c r="S7" i="1"/>
  <c r="R7" i="1"/>
  <c r="Q7" i="1"/>
  <c r="U216" i="1"/>
  <c r="T216" i="1"/>
  <c r="S216" i="1"/>
  <c r="R216" i="1"/>
  <c r="Q216" i="1"/>
  <c r="U100" i="1"/>
  <c r="T100" i="1"/>
  <c r="S100" i="1"/>
  <c r="R100" i="1"/>
  <c r="Q100" i="1"/>
  <c r="U207" i="1"/>
  <c r="T207" i="1"/>
  <c r="S207" i="1"/>
  <c r="R207" i="1"/>
  <c r="Q207" i="1"/>
  <c r="U198" i="1"/>
  <c r="T198" i="1"/>
  <c r="S198" i="1"/>
  <c r="R198" i="1"/>
  <c r="Q198" i="1"/>
  <c r="U188" i="1"/>
  <c r="T188" i="1"/>
  <c r="S188" i="1"/>
  <c r="R188" i="1"/>
  <c r="Q188" i="1"/>
  <c r="U180" i="1"/>
  <c r="T180" i="1"/>
  <c r="S180" i="1"/>
  <c r="R180" i="1"/>
  <c r="Q180" i="1"/>
  <c r="U172" i="1"/>
  <c r="T172" i="1"/>
  <c r="S172" i="1"/>
  <c r="R172" i="1"/>
  <c r="Q172" i="1"/>
  <c r="U162" i="1"/>
  <c r="T162" i="1"/>
  <c r="S162" i="1"/>
  <c r="R162" i="1"/>
  <c r="Q162" i="1"/>
  <c r="U152" i="1"/>
  <c r="T152" i="1"/>
  <c r="S152" i="1"/>
  <c r="R152" i="1"/>
  <c r="Q152" i="1"/>
  <c r="U144" i="1"/>
  <c r="T144" i="1"/>
  <c r="S144" i="1"/>
  <c r="R144" i="1"/>
  <c r="Q144" i="1"/>
  <c r="U136" i="1"/>
  <c r="T136" i="1"/>
  <c r="S136" i="1"/>
  <c r="R136" i="1"/>
  <c r="Q136" i="1"/>
  <c r="U127" i="1"/>
  <c r="T127" i="1"/>
  <c r="S127" i="1"/>
  <c r="R127" i="1"/>
  <c r="Q127" i="1"/>
  <c r="U118" i="1"/>
  <c r="T118" i="1"/>
  <c r="S118" i="1"/>
  <c r="R118" i="1"/>
  <c r="Q118" i="1"/>
  <c r="U109" i="1"/>
  <c r="T109" i="1"/>
  <c r="S109" i="1"/>
  <c r="R109" i="1"/>
  <c r="Q109" i="1"/>
  <c r="U99" i="1"/>
  <c r="T99" i="1"/>
  <c r="S99" i="1"/>
  <c r="R99" i="1"/>
  <c r="Q99" i="1"/>
  <c r="U91" i="1"/>
  <c r="T91" i="1"/>
  <c r="S91" i="1"/>
  <c r="R91" i="1"/>
  <c r="Q91" i="1"/>
  <c r="U82" i="1"/>
  <c r="T82" i="1"/>
  <c r="S82" i="1"/>
  <c r="R82" i="1"/>
  <c r="Q82" i="1"/>
  <c r="U73" i="1"/>
  <c r="T73" i="1"/>
  <c r="S73" i="1"/>
  <c r="R73" i="1"/>
  <c r="Q73" i="1"/>
  <c r="U64" i="1"/>
  <c r="T64" i="1"/>
  <c r="S64" i="1"/>
  <c r="R64" i="1"/>
  <c r="Q64" i="1"/>
  <c r="U48" i="1"/>
  <c r="T48" i="1"/>
  <c r="S48" i="1"/>
  <c r="R48" i="1"/>
  <c r="Q48" i="1"/>
  <c r="U40" i="1"/>
  <c r="T40" i="1"/>
  <c r="S40" i="1"/>
  <c r="R40" i="1"/>
  <c r="Q40" i="1"/>
  <c r="U32" i="1"/>
  <c r="T32" i="1"/>
  <c r="S32" i="1"/>
  <c r="R32" i="1"/>
  <c r="Q32" i="1"/>
  <c r="U24" i="1"/>
  <c r="T24" i="1"/>
  <c r="S24" i="1"/>
  <c r="R24" i="1"/>
  <c r="Q24" i="1"/>
  <c r="U15" i="1"/>
  <c r="T15" i="1"/>
  <c r="S15" i="1"/>
  <c r="R15" i="1"/>
  <c r="Q15" i="1"/>
  <c r="U6" i="1"/>
  <c r="T6" i="1"/>
  <c r="S6" i="1"/>
  <c r="R6" i="1"/>
  <c r="Q6" i="1"/>
  <c r="U56" i="1"/>
  <c r="T56" i="1"/>
  <c r="S56" i="1"/>
  <c r="R56" i="1"/>
  <c r="Q56" i="1"/>
  <c r="U215" i="1"/>
  <c r="T215" i="1"/>
  <c r="S215" i="1"/>
  <c r="R215" i="1"/>
  <c r="Q215" i="1"/>
  <c r="U206" i="1"/>
  <c r="T206" i="1"/>
  <c r="S206" i="1"/>
  <c r="R206" i="1"/>
  <c r="Q206" i="1"/>
  <c r="U197" i="1"/>
  <c r="T197" i="1"/>
  <c r="S197" i="1"/>
  <c r="R197" i="1"/>
  <c r="Q197" i="1"/>
  <c r="U187" i="1"/>
  <c r="T187" i="1"/>
  <c r="S187" i="1"/>
  <c r="R187" i="1"/>
  <c r="Q187" i="1"/>
  <c r="U179" i="1"/>
  <c r="T179" i="1"/>
  <c r="S179" i="1"/>
  <c r="R179" i="1"/>
  <c r="Q179" i="1"/>
  <c r="U171" i="1"/>
  <c r="T171" i="1"/>
  <c r="S171" i="1"/>
  <c r="R171" i="1"/>
  <c r="Q171" i="1"/>
  <c r="U161" i="1"/>
  <c r="T161" i="1"/>
  <c r="S161" i="1"/>
  <c r="R161" i="1"/>
  <c r="Q161" i="1"/>
  <c r="U151" i="1"/>
  <c r="T151" i="1"/>
  <c r="S151" i="1"/>
  <c r="R151" i="1"/>
  <c r="Q151" i="1"/>
  <c r="U143" i="1"/>
  <c r="T143" i="1"/>
  <c r="S143" i="1"/>
  <c r="R143" i="1"/>
  <c r="Q143" i="1"/>
  <c r="U135" i="1"/>
  <c r="T135" i="1"/>
  <c r="S135" i="1"/>
  <c r="R135" i="1"/>
  <c r="Q135" i="1"/>
  <c r="U126" i="1"/>
  <c r="T126" i="1"/>
  <c r="S126" i="1"/>
  <c r="R126" i="1"/>
  <c r="Q126" i="1"/>
  <c r="U117" i="1"/>
  <c r="T117" i="1"/>
  <c r="S117" i="1"/>
  <c r="R117" i="1"/>
  <c r="Q117" i="1"/>
  <c r="U108" i="1"/>
  <c r="T108" i="1"/>
  <c r="S108" i="1"/>
  <c r="R108" i="1"/>
  <c r="Q108" i="1"/>
  <c r="U98" i="1"/>
  <c r="T98" i="1"/>
  <c r="S98" i="1"/>
  <c r="R98" i="1"/>
  <c r="Q98" i="1"/>
  <c r="U90" i="1"/>
  <c r="T90" i="1"/>
  <c r="S90" i="1"/>
  <c r="R90" i="1"/>
  <c r="Q90" i="1"/>
  <c r="U81" i="1"/>
  <c r="T81" i="1"/>
  <c r="S81" i="1"/>
  <c r="R81" i="1"/>
  <c r="Q81" i="1"/>
  <c r="U72" i="1"/>
  <c r="T72" i="1"/>
  <c r="S72" i="1"/>
  <c r="R72" i="1"/>
  <c r="Q72" i="1"/>
  <c r="U63" i="1"/>
  <c r="T63" i="1"/>
  <c r="S63" i="1"/>
  <c r="R63" i="1"/>
  <c r="Q63" i="1"/>
  <c r="U47" i="1"/>
  <c r="T47" i="1"/>
  <c r="S47" i="1"/>
  <c r="R47" i="1"/>
  <c r="Q47" i="1"/>
  <c r="U39" i="1"/>
  <c r="T39" i="1"/>
  <c r="S39" i="1"/>
  <c r="R39" i="1"/>
  <c r="Q39" i="1"/>
  <c r="U31" i="1"/>
  <c r="T31" i="1"/>
  <c r="S31" i="1"/>
  <c r="R31" i="1"/>
  <c r="Q31" i="1"/>
  <c r="U23" i="1"/>
  <c r="T23" i="1"/>
  <c r="S23" i="1"/>
  <c r="R23" i="1"/>
  <c r="Q23" i="1"/>
  <c r="U14" i="1"/>
  <c r="T14" i="1"/>
  <c r="S14" i="1"/>
  <c r="R14" i="1"/>
  <c r="Q14" i="1"/>
  <c r="U5" i="1"/>
  <c r="T5" i="1"/>
  <c r="S5" i="1"/>
  <c r="R5" i="1"/>
  <c r="Q5" i="1"/>
  <c r="U55" i="1"/>
  <c r="T55" i="1"/>
  <c r="S55" i="1"/>
  <c r="R55" i="1"/>
  <c r="Q55" i="1"/>
  <c r="U214" i="1"/>
  <c r="T214" i="1"/>
  <c r="S214" i="1"/>
  <c r="R214" i="1"/>
  <c r="Q214" i="1"/>
  <c r="U205" i="1"/>
  <c r="T205" i="1"/>
  <c r="S205" i="1"/>
  <c r="R205" i="1"/>
  <c r="Q205" i="1"/>
  <c r="U196" i="1"/>
  <c r="T196" i="1"/>
  <c r="S196" i="1"/>
  <c r="R196" i="1"/>
  <c r="Q196" i="1"/>
  <c r="U186" i="1"/>
  <c r="T186" i="1"/>
  <c r="S186" i="1"/>
  <c r="R186" i="1"/>
  <c r="Q186" i="1"/>
  <c r="U178" i="1"/>
  <c r="T178" i="1"/>
  <c r="S178" i="1"/>
  <c r="R178" i="1"/>
  <c r="Q178" i="1"/>
  <c r="U170" i="1"/>
  <c r="T170" i="1"/>
  <c r="S170" i="1"/>
  <c r="R170" i="1"/>
  <c r="Q170" i="1"/>
  <c r="U160" i="1"/>
  <c r="T160" i="1"/>
  <c r="S160" i="1"/>
  <c r="R160" i="1"/>
  <c r="Q160" i="1"/>
  <c r="U150" i="1"/>
  <c r="T150" i="1"/>
  <c r="S150" i="1"/>
  <c r="R150" i="1"/>
  <c r="Q150" i="1"/>
  <c r="U142" i="1"/>
  <c r="T142" i="1"/>
  <c r="S142" i="1"/>
  <c r="R142" i="1"/>
  <c r="Q142" i="1"/>
  <c r="U134" i="1"/>
  <c r="T134" i="1"/>
  <c r="S134" i="1"/>
  <c r="R134" i="1"/>
  <c r="Q134" i="1"/>
  <c r="U125" i="1"/>
  <c r="T125" i="1"/>
  <c r="S125" i="1"/>
  <c r="R125" i="1"/>
  <c r="Q125" i="1"/>
  <c r="U116" i="1"/>
  <c r="T116" i="1"/>
  <c r="S116" i="1"/>
  <c r="R116" i="1"/>
  <c r="Q116" i="1"/>
  <c r="U107" i="1"/>
  <c r="T107" i="1"/>
  <c r="S107" i="1"/>
  <c r="R107" i="1"/>
  <c r="Q107" i="1"/>
  <c r="U97" i="1"/>
  <c r="T97" i="1"/>
  <c r="S97" i="1"/>
  <c r="R97" i="1"/>
  <c r="Q97" i="1"/>
  <c r="U89" i="1"/>
  <c r="T89" i="1"/>
  <c r="S89" i="1"/>
  <c r="R89" i="1"/>
  <c r="Q89" i="1"/>
  <c r="U80" i="1"/>
  <c r="T80" i="1"/>
  <c r="S80" i="1"/>
  <c r="R80" i="1"/>
  <c r="Q80" i="1"/>
  <c r="U71" i="1"/>
  <c r="T71" i="1"/>
  <c r="S71" i="1"/>
  <c r="R71" i="1"/>
  <c r="Q71" i="1"/>
  <c r="U62" i="1"/>
  <c r="T62" i="1"/>
  <c r="S62" i="1"/>
  <c r="R62" i="1"/>
  <c r="Q62" i="1"/>
  <c r="U46" i="1"/>
  <c r="T46" i="1"/>
  <c r="S46" i="1"/>
  <c r="R46" i="1"/>
  <c r="Q46" i="1"/>
  <c r="U38" i="1"/>
  <c r="T38" i="1"/>
  <c r="S38" i="1"/>
  <c r="R38" i="1"/>
  <c r="Q38" i="1"/>
  <c r="U30" i="1"/>
  <c r="T30" i="1"/>
  <c r="S30" i="1"/>
  <c r="R30" i="1"/>
  <c r="Q30" i="1"/>
  <c r="U22" i="1"/>
  <c r="T22" i="1"/>
  <c r="S22" i="1"/>
  <c r="R22" i="1"/>
  <c r="Q22" i="1"/>
  <c r="U13" i="1"/>
  <c r="T13" i="1"/>
  <c r="S13" i="1"/>
  <c r="R13" i="1"/>
  <c r="Q13" i="1"/>
  <c r="U4" i="1"/>
  <c r="T4" i="1"/>
  <c r="S4" i="1"/>
  <c r="R4" i="1"/>
  <c r="Q4" i="1"/>
  <c r="U54" i="1"/>
  <c r="T54" i="1"/>
  <c r="S54" i="1"/>
  <c r="R54" i="1"/>
  <c r="Q54" i="1"/>
  <c r="U213" i="1"/>
  <c r="T213" i="1"/>
  <c r="S213" i="1"/>
  <c r="R213" i="1"/>
  <c r="Q213" i="1"/>
  <c r="U204" i="1"/>
  <c r="T204" i="1"/>
  <c r="S204" i="1"/>
  <c r="R204" i="1"/>
  <c r="Q204" i="1"/>
  <c r="U195" i="1"/>
  <c r="T195" i="1"/>
  <c r="S195" i="1"/>
  <c r="R195" i="1"/>
  <c r="Q195" i="1"/>
  <c r="U185" i="1"/>
  <c r="T185" i="1"/>
  <c r="S185" i="1"/>
  <c r="R185" i="1"/>
  <c r="Q185" i="1"/>
  <c r="U177" i="1"/>
  <c r="T177" i="1"/>
  <c r="S177" i="1"/>
  <c r="R177" i="1"/>
  <c r="Q177" i="1"/>
  <c r="U169" i="1"/>
  <c r="T169" i="1"/>
  <c r="S169" i="1"/>
  <c r="R169" i="1"/>
  <c r="Q169" i="1"/>
  <c r="U159" i="1"/>
  <c r="T159" i="1"/>
  <c r="S159" i="1"/>
  <c r="R159" i="1"/>
  <c r="Q159" i="1"/>
  <c r="U149" i="1"/>
  <c r="T149" i="1"/>
  <c r="S149" i="1"/>
  <c r="R149" i="1"/>
  <c r="Q149" i="1"/>
  <c r="U141" i="1"/>
  <c r="T141" i="1"/>
  <c r="S141" i="1"/>
  <c r="R141" i="1"/>
  <c r="Q141" i="1"/>
  <c r="U133" i="1"/>
  <c r="T133" i="1"/>
  <c r="S133" i="1"/>
  <c r="R133" i="1"/>
  <c r="Q133" i="1"/>
  <c r="U124" i="1"/>
  <c r="T124" i="1"/>
  <c r="S124" i="1"/>
  <c r="R124" i="1"/>
  <c r="Q124" i="1"/>
  <c r="U115" i="1"/>
  <c r="T115" i="1"/>
  <c r="S115" i="1"/>
  <c r="R115" i="1"/>
  <c r="Q115" i="1"/>
  <c r="U106" i="1"/>
  <c r="T106" i="1"/>
  <c r="S106" i="1"/>
  <c r="R106" i="1"/>
  <c r="Q106" i="1"/>
  <c r="U96" i="1"/>
  <c r="T96" i="1"/>
  <c r="S96" i="1"/>
  <c r="R96" i="1"/>
  <c r="Q96" i="1"/>
  <c r="U88" i="1"/>
  <c r="T88" i="1"/>
  <c r="S88" i="1"/>
  <c r="R88" i="1"/>
  <c r="Q88" i="1"/>
  <c r="U79" i="1"/>
  <c r="T79" i="1"/>
  <c r="S79" i="1"/>
  <c r="R79" i="1"/>
  <c r="Q79" i="1"/>
  <c r="U70" i="1"/>
  <c r="T70" i="1"/>
  <c r="S70" i="1"/>
  <c r="R70" i="1"/>
  <c r="Q70" i="1"/>
  <c r="U61" i="1"/>
  <c r="T61" i="1"/>
  <c r="S61" i="1"/>
  <c r="R61" i="1"/>
  <c r="Q61" i="1"/>
  <c r="U45" i="1"/>
  <c r="T45" i="1"/>
  <c r="S45" i="1"/>
  <c r="R45" i="1"/>
  <c r="Q45" i="1"/>
  <c r="U37" i="1"/>
  <c r="T37" i="1"/>
  <c r="S37" i="1"/>
  <c r="R37" i="1"/>
  <c r="Q37" i="1"/>
  <c r="U29" i="1"/>
  <c r="T29" i="1"/>
  <c r="S29" i="1"/>
  <c r="R29" i="1"/>
  <c r="Q29" i="1"/>
  <c r="U21" i="1"/>
  <c r="T21" i="1"/>
  <c r="S21" i="1"/>
  <c r="R21" i="1"/>
  <c r="Q21" i="1"/>
  <c r="U12" i="1"/>
  <c r="T12" i="1"/>
  <c r="S12" i="1"/>
  <c r="R12" i="1"/>
  <c r="Q12" i="1"/>
  <c r="U3" i="1"/>
  <c r="T3" i="1"/>
  <c r="S3" i="1"/>
  <c r="R3" i="1"/>
  <c r="Q3" i="1"/>
</calcChain>
</file>

<file path=xl/sharedStrings.xml><?xml version="1.0" encoding="utf-8"?>
<sst xmlns="http://schemas.openxmlformats.org/spreadsheetml/2006/main" count="229" uniqueCount="35">
  <si>
    <t>Организация</t>
  </si>
  <si>
    <t>КВР</t>
  </si>
  <si>
    <t>Косгу</t>
  </si>
  <si>
    <t>Сумма</t>
  </si>
  <si>
    <t>1 квартал</t>
  </si>
  <si>
    <t>2 квартал</t>
  </si>
  <si>
    <t>3 квартал</t>
  </si>
  <si>
    <t>4 квартал</t>
  </si>
  <si>
    <t>Балыктахское МДОУ «Звездочка»</t>
  </si>
  <si>
    <t>Батаринское  МДОУ «Кэскил»</t>
  </si>
  <si>
    <t>Бютейдяхский ЦРР «Чэчир»</t>
  </si>
  <si>
    <t>Елечейское МДОУ «Кэнчээри»</t>
  </si>
  <si>
    <t>Жабыльское МДОУ «Кэскил»</t>
  </si>
  <si>
    <t xml:space="preserve">Майинский МДОУ «Чуораанчык» </t>
  </si>
  <si>
    <t xml:space="preserve">Майинский ЦРР «Мичил» </t>
  </si>
  <si>
    <t xml:space="preserve">Майинский ЦРР «Сардаана» </t>
  </si>
  <si>
    <t>Маттинское МДОУ «Ньургуьун»</t>
  </si>
  <si>
    <t>Морукское МДОУ «Кунчээн»</t>
  </si>
  <si>
    <t xml:space="preserve">Н-Бестяхское МДОУ «Сказка» </t>
  </si>
  <si>
    <t xml:space="preserve">Н-Бестяхское МДОУ «Солнышко» </t>
  </si>
  <si>
    <t xml:space="preserve">Павловский ЦРР «Мичээр» </t>
  </si>
  <si>
    <t>Павловское МДОУ «Лена»</t>
  </si>
  <si>
    <t>Табагинское МДОУ «Кэскил»</t>
  </si>
  <si>
    <t>Техтюрский ЦРР «Мичил»</t>
  </si>
  <si>
    <t>Томторское МДОУ «Мичээрэ»</t>
  </si>
  <si>
    <t xml:space="preserve">Тыллыминское МДОУ </t>
  </si>
  <si>
    <t xml:space="preserve">Тюнгюлюнский ЦРР «Олимпионик» </t>
  </si>
  <si>
    <t xml:space="preserve">Тюнгюлюнский ЦРР «Чэчир» </t>
  </si>
  <si>
    <t>Хаптагайский ЦРР «Хомусчаан»</t>
  </si>
  <si>
    <t>Харанское МДОУ «Кэрэчээн»</t>
  </si>
  <si>
    <t>Хоробутское МДОУ «Кунчээн»</t>
  </si>
  <si>
    <t>Чуйинское МДОУ «Чэчир»</t>
  </si>
  <si>
    <t xml:space="preserve">Майинский ЦРР «Кэнчээри» </t>
  </si>
  <si>
    <t>РГ</t>
  </si>
  <si>
    <t>ФХД ДОУ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</si>
</sst>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rgb="FF000000"/>
      <name val="Arial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2" borderId="0">
      <alignment horizontal="right" vertical="top"/>
    </xf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4" fontId="0" fillId="0" borderId="1" xfId="0" applyNumberFormat="1" applyBorder="1"/>
    <xf numFmtId="4" fontId="2" fillId="0" borderId="1" xfId="0" applyNumberFormat="1" applyFont="1" applyBorder="1"/>
  </cellXfs>
  <cellStyles count="8">
    <cellStyle name="S15" xfId="1"/>
    <cellStyle name="Обычный" xfId="0" builtinId="0"/>
    <cellStyle name="Обычный 2" xfId="2"/>
    <cellStyle name="Обычный 2 2" xfId="3"/>
    <cellStyle name="Обычный 3" xfId="4"/>
    <cellStyle name="Процентный 2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1"/>
  <sheetViews>
    <sheetView tabSelected="1" workbookViewId="0">
      <selection activeCell="H16" sqref="H16"/>
    </sheetView>
  </sheetViews>
  <sheetFormatPr defaultRowHeight="14.4" x14ac:dyDescent="0.3"/>
  <cols>
    <col min="1" max="1" width="32.5546875" bestFit="1" customWidth="1"/>
    <col min="5" max="8" width="9.88671875" bestFit="1" customWidth="1"/>
    <col min="9" max="9" width="11.33203125" bestFit="1" customWidth="1"/>
    <col min="10" max="16" width="9.88671875" bestFit="1" customWidth="1"/>
    <col min="17" max="17" width="12.44140625" style="1" bestFit="1" customWidth="1"/>
    <col min="18" max="19" width="11.33203125" style="1" bestFit="1" customWidth="1"/>
    <col min="20" max="20" width="11.44140625" style="1" bestFit="1" customWidth="1"/>
    <col min="21" max="21" width="11.33203125" style="1" bestFit="1" customWidth="1"/>
  </cols>
  <sheetData>
    <row r="1" spans="1:21" x14ac:dyDescent="0.3">
      <c r="A1" s="1" t="s">
        <v>34</v>
      </c>
    </row>
    <row r="2" spans="1:21" s="1" customFormat="1" x14ac:dyDescent="0.3">
      <c r="A2" s="3" t="s">
        <v>0</v>
      </c>
      <c r="B2" s="3" t="s">
        <v>1</v>
      </c>
      <c r="C2" s="3" t="s">
        <v>2</v>
      </c>
      <c r="D2" s="3" t="s">
        <v>33</v>
      </c>
      <c r="E2" s="3">
        <v>1</v>
      </c>
      <c r="F2" s="3">
        <v>2</v>
      </c>
      <c r="G2" s="3">
        <v>3</v>
      </c>
      <c r="H2" s="3">
        <v>4</v>
      </c>
      <c r="I2" s="3">
        <v>5</v>
      </c>
      <c r="J2" s="3">
        <v>6</v>
      </c>
      <c r="K2" s="3">
        <v>7</v>
      </c>
      <c r="L2" s="3">
        <v>8</v>
      </c>
      <c r="M2" s="3">
        <v>9</v>
      </c>
      <c r="N2" s="3">
        <v>10</v>
      </c>
      <c r="O2" s="3">
        <v>11</v>
      </c>
      <c r="P2" s="3">
        <v>12</v>
      </c>
      <c r="Q2" s="3" t="s">
        <v>3</v>
      </c>
      <c r="R2" s="3" t="s">
        <v>4</v>
      </c>
      <c r="S2" s="3" t="s">
        <v>5</v>
      </c>
      <c r="T2" s="3" t="s">
        <v>6</v>
      </c>
      <c r="U2" s="3" t="s">
        <v>7</v>
      </c>
    </row>
    <row r="3" spans="1:21" x14ac:dyDescent="0.3">
      <c r="A3" s="2" t="s">
        <v>8</v>
      </c>
      <c r="B3" s="2">
        <v>111</v>
      </c>
      <c r="C3" s="2">
        <v>211</v>
      </c>
      <c r="D3" s="2">
        <v>1202</v>
      </c>
      <c r="E3" s="4">
        <v>211500</v>
      </c>
      <c r="F3" s="4">
        <v>211500</v>
      </c>
      <c r="G3" s="4">
        <v>211500</v>
      </c>
      <c r="H3" s="4">
        <v>211500</v>
      </c>
      <c r="I3" s="4">
        <v>705000</v>
      </c>
      <c r="J3" s="4">
        <v>56400</v>
      </c>
      <c r="K3" s="4">
        <v>56400</v>
      </c>
      <c r="L3" s="4">
        <v>56400</v>
      </c>
      <c r="M3" s="4">
        <v>211500</v>
      </c>
      <c r="N3" s="4">
        <v>211500</v>
      </c>
      <c r="O3" s="4">
        <v>211500</v>
      </c>
      <c r="P3" s="4">
        <v>211500</v>
      </c>
      <c r="Q3" s="5">
        <f>SUM(E3:P3)</f>
        <v>2566200</v>
      </c>
      <c r="R3" s="5">
        <f>SUM(E3:G3)</f>
        <v>634500</v>
      </c>
      <c r="S3" s="5">
        <f>SUM(H3:J3)</f>
        <v>972900</v>
      </c>
      <c r="T3" s="5">
        <f>SUM(K3:M3)</f>
        <v>324300</v>
      </c>
      <c r="U3" s="5">
        <f>SUM(N3:P3)</f>
        <v>634500</v>
      </c>
    </row>
    <row r="4" spans="1:21" x14ac:dyDescent="0.3">
      <c r="A4" s="2" t="s">
        <v>8</v>
      </c>
      <c r="B4" s="2">
        <v>119</v>
      </c>
      <c r="C4" s="2">
        <v>213</v>
      </c>
      <c r="D4" s="2">
        <v>1202</v>
      </c>
      <c r="E4" s="4">
        <v>63873</v>
      </c>
      <c r="F4" s="4">
        <v>63873</v>
      </c>
      <c r="G4" s="4">
        <v>63873</v>
      </c>
      <c r="H4" s="4">
        <v>63873</v>
      </c>
      <c r="I4" s="4">
        <v>212910</v>
      </c>
      <c r="J4" s="4">
        <v>17033</v>
      </c>
      <c r="K4" s="4">
        <v>17033</v>
      </c>
      <c r="L4" s="4">
        <v>17033</v>
      </c>
      <c r="M4" s="4">
        <v>63873</v>
      </c>
      <c r="N4" s="4">
        <v>63873</v>
      </c>
      <c r="O4" s="4">
        <v>63873</v>
      </c>
      <c r="P4" s="4">
        <v>63873</v>
      </c>
      <c r="Q4" s="5">
        <f>SUM(E4:P4)</f>
        <v>774993</v>
      </c>
      <c r="R4" s="5">
        <f>SUM(E4:G4)</f>
        <v>191619</v>
      </c>
      <c r="S4" s="5">
        <f>SUM(H4:J4)</f>
        <v>293816</v>
      </c>
      <c r="T4" s="5">
        <f>SUM(K4:M4)</f>
        <v>97939</v>
      </c>
      <c r="U4" s="5">
        <f>SUM(N4:P4)</f>
        <v>191619</v>
      </c>
    </row>
    <row r="5" spans="1:21" x14ac:dyDescent="0.3">
      <c r="A5" s="2" t="s">
        <v>8</v>
      </c>
      <c r="B5" s="2">
        <v>244</v>
      </c>
      <c r="C5" s="2">
        <v>342</v>
      </c>
      <c r="D5" s="2">
        <v>1202</v>
      </c>
      <c r="E5" s="4">
        <v>27772</v>
      </c>
      <c r="F5" s="4">
        <v>27772</v>
      </c>
      <c r="G5" s="4">
        <v>27772</v>
      </c>
      <c r="H5" s="4">
        <v>27772</v>
      </c>
      <c r="I5" s="4"/>
      <c r="J5" s="4"/>
      <c r="K5" s="4">
        <v>27772</v>
      </c>
      <c r="L5" s="4"/>
      <c r="M5" s="4">
        <v>19001</v>
      </c>
      <c r="N5" s="4"/>
      <c r="O5" s="4"/>
      <c r="P5" s="4"/>
      <c r="Q5" s="5">
        <f>SUM(E5:P5)</f>
        <v>157861</v>
      </c>
      <c r="R5" s="5">
        <f>SUM(E5:G5)</f>
        <v>83316</v>
      </c>
      <c r="S5" s="5">
        <f>SUM(H5:J5)</f>
        <v>27772</v>
      </c>
      <c r="T5" s="5">
        <f>SUM(K5:M5)</f>
        <v>46773</v>
      </c>
      <c r="U5" s="5">
        <f>SUM(N5:P5)</f>
        <v>0</v>
      </c>
    </row>
    <row r="6" spans="1:21" x14ac:dyDescent="0.3">
      <c r="A6" s="2" t="s">
        <v>8</v>
      </c>
      <c r="B6" s="2">
        <v>244</v>
      </c>
      <c r="C6" s="2">
        <v>223</v>
      </c>
      <c r="D6" s="2">
        <v>12027</v>
      </c>
      <c r="E6" s="4">
        <v>606137</v>
      </c>
      <c r="F6" s="4">
        <v>485762</v>
      </c>
      <c r="G6" s="4">
        <v>606802</v>
      </c>
      <c r="H6" s="4">
        <v>399730</v>
      </c>
      <c r="I6" s="4"/>
      <c r="J6" s="4">
        <v>296467</v>
      </c>
      <c r="K6" s="4">
        <v>151004</v>
      </c>
      <c r="L6" s="4">
        <v>151529</v>
      </c>
      <c r="M6" s="4">
        <v>217980</v>
      </c>
      <c r="N6" s="4">
        <v>310065</v>
      </c>
      <c r="O6" s="4">
        <v>229755</v>
      </c>
      <c r="P6" s="4"/>
      <c r="Q6" s="5">
        <f>SUM(E6:P6)</f>
        <v>3455231</v>
      </c>
      <c r="R6" s="5">
        <f>SUM(E6:G6)</f>
        <v>1698701</v>
      </c>
      <c r="S6" s="5">
        <f>SUM(H6:J6)</f>
        <v>696197</v>
      </c>
      <c r="T6" s="5">
        <f>SUM(K6:M6)</f>
        <v>520513</v>
      </c>
      <c r="U6" s="5">
        <f>SUM(N6:P6)</f>
        <v>539820</v>
      </c>
    </row>
    <row r="7" spans="1:21" x14ac:dyDescent="0.3">
      <c r="A7" s="2" t="s">
        <v>8</v>
      </c>
      <c r="B7" s="2">
        <v>244</v>
      </c>
      <c r="C7" s="2">
        <v>223</v>
      </c>
      <c r="D7" s="2">
        <v>12029</v>
      </c>
      <c r="E7" s="4">
        <v>4617</v>
      </c>
      <c r="F7" s="4">
        <v>6140</v>
      </c>
      <c r="G7" s="4">
        <v>12172</v>
      </c>
      <c r="H7" s="4">
        <v>5197</v>
      </c>
      <c r="I7" s="4">
        <v>4244</v>
      </c>
      <c r="J7" s="4">
        <v>0</v>
      </c>
      <c r="K7" s="4">
        <v>0</v>
      </c>
      <c r="L7" s="4">
        <v>0</v>
      </c>
      <c r="M7" s="4">
        <v>3396</v>
      </c>
      <c r="N7" s="4">
        <v>5499</v>
      </c>
      <c r="O7" s="4">
        <v>5895</v>
      </c>
      <c r="P7" s="4"/>
      <c r="Q7" s="5">
        <f>SUM(E7:P7)</f>
        <v>47160</v>
      </c>
      <c r="R7" s="5">
        <f>SUM(E7:G7)</f>
        <v>22929</v>
      </c>
      <c r="S7" s="5">
        <f>SUM(H7:J7)</f>
        <v>9441</v>
      </c>
      <c r="T7" s="5">
        <f>SUM(K7:M7)</f>
        <v>3396</v>
      </c>
      <c r="U7" s="5">
        <f>SUM(N7:P7)</f>
        <v>11394</v>
      </c>
    </row>
    <row r="8" spans="1:21" x14ac:dyDescent="0.3">
      <c r="A8" s="2" t="s">
        <v>8</v>
      </c>
      <c r="B8" s="2">
        <v>244</v>
      </c>
      <c r="C8" s="2">
        <v>223</v>
      </c>
      <c r="D8" s="2">
        <v>120210</v>
      </c>
      <c r="E8" s="4">
        <v>1945</v>
      </c>
      <c r="F8" s="4">
        <v>1945</v>
      </c>
      <c r="G8" s="4">
        <v>3885</v>
      </c>
      <c r="H8" s="4">
        <v>1945</v>
      </c>
      <c r="I8" s="4">
        <v>1945</v>
      </c>
      <c r="J8" s="4"/>
      <c r="K8" s="4"/>
      <c r="L8" s="4"/>
      <c r="M8" s="4">
        <v>1945</v>
      </c>
      <c r="N8" s="4">
        <v>1945</v>
      </c>
      <c r="O8" s="4">
        <v>1945</v>
      </c>
      <c r="P8" s="4"/>
      <c r="Q8" s="5">
        <f>SUM(E8:P8)</f>
        <v>17500</v>
      </c>
      <c r="R8" s="5">
        <f>SUM(E8:G8)</f>
        <v>7775</v>
      </c>
      <c r="S8" s="5">
        <f>SUM(H8:J8)</f>
        <v>3890</v>
      </c>
      <c r="T8" s="5">
        <f>SUM(K8:M8)</f>
        <v>1945</v>
      </c>
      <c r="U8" s="5">
        <f>SUM(N8:P8)</f>
        <v>3890</v>
      </c>
    </row>
    <row r="9" spans="1:21" x14ac:dyDescent="0.3">
      <c r="A9" s="2" t="s">
        <v>8</v>
      </c>
      <c r="B9" s="2">
        <v>111</v>
      </c>
      <c r="C9" s="2">
        <v>211</v>
      </c>
      <c r="D9" s="2">
        <v>2622</v>
      </c>
      <c r="E9" s="2">
        <v>472463</v>
      </c>
      <c r="F9" s="2">
        <v>472463</v>
      </c>
      <c r="G9" s="2">
        <v>472463</v>
      </c>
      <c r="H9" s="2">
        <v>472463</v>
      </c>
      <c r="I9" s="2">
        <v>1889852</v>
      </c>
      <c r="J9" s="2"/>
      <c r="K9" s="2"/>
      <c r="L9" s="2"/>
      <c r="M9" s="2">
        <v>472463</v>
      </c>
      <c r="N9" s="2">
        <v>472463</v>
      </c>
      <c r="O9" s="2">
        <v>472463</v>
      </c>
      <c r="P9" s="2">
        <v>282382</v>
      </c>
      <c r="Q9" s="5">
        <f>SUM(E9:P9)</f>
        <v>5479475</v>
      </c>
      <c r="R9" s="5">
        <f>SUM(E9:G9)</f>
        <v>1417389</v>
      </c>
      <c r="S9" s="5">
        <f>SUM(H9:J9)</f>
        <v>2362315</v>
      </c>
      <c r="T9" s="5">
        <f>SUM(K9:M9)</f>
        <v>472463</v>
      </c>
      <c r="U9" s="5">
        <f>SUM(N9:P9)</f>
        <v>1227308</v>
      </c>
    </row>
    <row r="10" spans="1:21" x14ac:dyDescent="0.3">
      <c r="A10" s="2" t="s">
        <v>8</v>
      </c>
      <c r="B10" s="2">
        <v>119</v>
      </c>
      <c r="C10" s="2">
        <v>213</v>
      </c>
      <c r="D10" s="2">
        <v>2622</v>
      </c>
      <c r="E10" s="2">
        <v>142684</v>
      </c>
      <c r="F10" s="2">
        <v>142684</v>
      </c>
      <c r="G10" s="2">
        <v>142684</v>
      </c>
      <c r="H10" s="2">
        <v>142684</v>
      </c>
      <c r="I10" s="2">
        <v>570735</v>
      </c>
      <c r="J10" s="2">
        <v>0</v>
      </c>
      <c r="K10" s="2">
        <v>0</v>
      </c>
      <c r="L10" s="2">
        <v>0</v>
      </c>
      <c r="M10" s="2">
        <v>142684</v>
      </c>
      <c r="N10" s="2">
        <v>142684</v>
      </c>
      <c r="O10" s="2">
        <v>142684</v>
      </c>
      <c r="P10" s="2">
        <v>85279</v>
      </c>
      <c r="Q10" s="5">
        <f>SUM(E10:P10)</f>
        <v>1654802</v>
      </c>
      <c r="R10" s="5">
        <f>SUM(E10:G10)</f>
        <v>428052</v>
      </c>
      <c r="S10" s="5">
        <f>SUM(H10:J10)</f>
        <v>713419</v>
      </c>
      <c r="T10" s="5">
        <f>SUM(K10:M10)</f>
        <v>142684</v>
      </c>
      <c r="U10" s="5">
        <f>SUM(N10:P10)</f>
        <v>370647</v>
      </c>
    </row>
    <row r="11" spans="1:21" x14ac:dyDescent="0.3">
      <c r="A11" s="2" t="s">
        <v>8</v>
      </c>
      <c r="B11" s="2">
        <v>244</v>
      </c>
      <c r="C11" s="2">
        <v>349</v>
      </c>
      <c r="D11" s="2">
        <v>2622</v>
      </c>
      <c r="E11" s="2">
        <v>6854</v>
      </c>
      <c r="F11" s="2">
        <v>6854</v>
      </c>
      <c r="G11" s="2">
        <v>6854</v>
      </c>
      <c r="H11" s="2">
        <v>6854</v>
      </c>
      <c r="I11" s="2">
        <v>6854</v>
      </c>
      <c r="J11" s="2">
        <v>6854</v>
      </c>
      <c r="K11" s="2">
        <v>6854</v>
      </c>
      <c r="L11" s="2">
        <v>6854</v>
      </c>
      <c r="M11" s="2">
        <v>6854</v>
      </c>
      <c r="N11" s="2">
        <v>6854</v>
      </c>
      <c r="O11" s="2">
        <v>6854</v>
      </c>
      <c r="P11" s="2">
        <v>6856</v>
      </c>
      <c r="Q11" s="5">
        <f>SUM(E11:P11)</f>
        <v>82250</v>
      </c>
      <c r="R11" s="5">
        <f>SUM(E11:G11)</f>
        <v>20562</v>
      </c>
      <c r="S11" s="5">
        <f>SUM(H11:J11)</f>
        <v>20562</v>
      </c>
      <c r="T11" s="5">
        <f>SUM(K11:M11)</f>
        <v>20562</v>
      </c>
      <c r="U11" s="5">
        <f>SUM(N11:P11)</f>
        <v>20564</v>
      </c>
    </row>
    <row r="12" spans="1:21" x14ac:dyDescent="0.3">
      <c r="A12" s="2" t="s">
        <v>9</v>
      </c>
      <c r="B12" s="2">
        <v>111</v>
      </c>
      <c r="C12" s="2">
        <v>211</v>
      </c>
      <c r="D12" s="2">
        <v>1202</v>
      </c>
      <c r="E12" s="4">
        <v>133950</v>
      </c>
      <c r="F12" s="4">
        <v>133950</v>
      </c>
      <c r="G12" s="4">
        <v>133950</v>
      </c>
      <c r="H12" s="4">
        <v>133950</v>
      </c>
      <c r="I12" s="4">
        <v>446500</v>
      </c>
      <c r="J12" s="4">
        <v>56400</v>
      </c>
      <c r="K12" s="4">
        <v>56400</v>
      </c>
      <c r="L12" s="4">
        <v>56400</v>
      </c>
      <c r="M12" s="4">
        <v>133950</v>
      </c>
      <c r="N12" s="4">
        <v>133950</v>
      </c>
      <c r="O12" s="4">
        <v>133950</v>
      </c>
      <c r="P12" s="4">
        <v>133950</v>
      </c>
      <c r="Q12" s="5">
        <f>SUM(E12:P12)</f>
        <v>1687300</v>
      </c>
      <c r="R12" s="5">
        <f>SUM(E12:G12)</f>
        <v>401850</v>
      </c>
      <c r="S12" s="5">
        <f>SUM(H12:J12)</f>
        <v>636850</v>
      </c>
      <c r="T12" s="5">
        <f>SUM(K12:M12)</f>
        <v>246750</v>
      </c>
      <c r="U12" s="5">
        <f>SUM(N12:P12)</f>
        <v>401850</v>
      </c>
    </row>
    <row r="13" spans="1:21" x14ac:dyDescent="0.3">
      <c r="A13" s="2" t="s">
        <v>9</v>
      </c>
      <c r="B13" s="2">
        <v>119</v>
      </c>
      <c r="C13" s="2">
        <v>213</v>
      </c>
      <c r="D13" s="2">
        <v>1202</v>
      </c>
      <c r="E13" s="4">
        <v>40453</v>
      </c>
      <c r="F13" s="4">
        <v>40453</v>
      </c>
      <c r="G13" s="4">
        <v>40453</v>
      </c>
      <c r="H13" s="4">
        <v>40453</v>
      </c>
      <c r="I13" s="4">
        <v>134843</v>
      </c>
      <c r="J13" s="4">
        <v>17033</v>
      </c>
      <c r="K13" s="4">
        <v>17033</v>
      </c>
      <c r="L13" s="4">
        <v>17033</v>
      </c>
      <c r="M13" s="4">
        <v>40453</v>
      </c>
      <c r="N13" s="4">
        <v>40453</v>
      </c>
      <c r="O13" s="4">
        <v>40453</v>
      </c>
      <c r="P13" s="4">
        <v>40453</v>
      </c>
      <c r="Q13" s="5">
        <f>SUM(E13:P13)</f>
        <v>509566</v>
      </c>
      <c r="R13" s="5">
        <f>SUM(E13:G13)</f>
        <v>121359</v>
      </c>
      <c r="S13" s="5">
        <f>SUM(H13:J13)</f>
        <v>192329</v>
      </c>
      <c r="T13" s="5">
        <f>SUM(K13:M13)</f>
        <v>74519</v>
      </c>
      <c r="U13" s="5">
        <f>SUM(N13:P13)</f>
        <v>121359</v>
      </c>
    </row>
    <row r="14" spans="1:21" x14ac:dyDescent="0.3">
      <c r="A14" s="2" t="s">
        <v>9</v>
      </c>
      <c r="B14" s="2">
        <v>244</v>
      </c>
      <c r="C14" s="2">
        <v>342</v>
      </c>
      <c r="D14" s="2">
        <v>1202</v>
      </c>
      <c r="E14" s="4">
        <v>18515</v>
      </c>
      <c r="F14" s="4">
        <v>18515</v>
      </c>
      <c r="G14" s="4">
        <v>18515</v>
      </c>
      <c r="H14" s="4">
        <v>18515</v>
      </c>
      <c r="I14" s="4"/>
      <c r="J14" s="4"/>
      <c r="K14" s="4">
        <v>18515</v>
      </c>
      <c r="L14" s="4"/>
      <c r="M14" s="4">
        <v>12667</v>
      </c>
      <c r="N14" s="4"/>
      <c r="O14" s="4"/>
      <c r="P14" s="4"/>
      <c r="Q14" s="5">
        <f>SUM(E14:P14)</f>
        <v>105242</v>
      </c>
      <c r="R14" s="5">
        <f>SUM(E14:G14)</f>
        <v>55545</v>
      </c>
      <c r="S14" s="5">
        <f>SUM(H14:J14)</f>
        <v>18515</v>
      </c>
      <c r="T14" s="5">
        <f>SUM(K14:M14)</f>
        <v>31182</v>
      </c>
      <c r="U14" s="5">
        <f>SUM(N14:P14)</f>
        <v>0</v>
      </c>
    </row>
    <row r="15" spans="1:21" x14ac:dyDescent="0.3">
      <c r="A15" s="2" t="s">
        <v>9</v>
      </c>
      <c r="B15" s="2">
        <v>244</v>
      </c>
      <c r="C15" s="2">
        <v>223</v>
      </c>
      <c r="D15" s="2">
        <v>12027</v>
      </c>
      <c r="E15" s="4">
        <v>433883</v>
      </c>
      <c r="F15" s="4">
        <v>348235</v>
      </c>
      <c r="G15" s="4">
        <v>394607</v>
      </c>
      <c r="H15" s="4">
        <v>259528</v>
      </c>
      <c r="I15" s="4"/>
      <c r="J15" s="4">
        <v>176264</v>
      </c>
      <c r="K15" s="4">
        <v>76906</v>
      </c>
      <c r="L15" s="4">
        <v>77173</v>
      </c>
      <c r="M15" s="4">
        <v>113585</v>
      </c>
      <c r="N15" s="4">
        <v>160158</v>
      </c>
      <c r="O15" s="4">
        <v>117891</v>
      </c>
      <c r="P15" s="4"/>
      <c r="Q15" s="5">
        <f>SUM(E15:P15)</f>
        <v>2158230</v>
      </c>
      <c r="R15" s="5">
        <f>SUM(E15:G15)</f>
        <v>1176725</v>
      </c>
      <c r="S15" s="5">
        <f>SUM(H15:J15)</f>
        <v>435792</v>
      </c>
      <c r="T15" s="5">
        <f>SUM(K15:M15)</f>
        <v>267664</v>
      </c>
      <c r="U15" s="5">
        <f>SUM(N15:P15)</f>
        <v>278049</v>
      </c>
    </row>
    <row r="16" spans="1:21" x14ac:dyDescent="0.3">
      <c r="A16" s="2" t="s">
        <v>9</v>
      </c>
      <c r="B16" s="2">
        <v>244</v>
      </c>
      <c r="C16" s="2">
        <v>223</v>
      </c>
      <c r="D16" s="2">
        <v>12029</v>
      </c>
      <c r="E16" s="4">
        <v>8725</v>
      </c>
      <c r="F16" s="4">
        <v>7895</v>
      </c>
      <c r="G16" s="4">
        <v>15398</v>
      </c>
      <c r="H16" s="4">
        <v>6390</v>
      </c>
      <c r="I16" s="4">
        <v>6272</v>
      </c>
      <c r="J16" s="4">
        <v>0</v>
      </c>
      <c r="K16" s="4">
        <v>0</v>
      </c>
      <c r="L16" s="4">
        <v>0</v>
      </c>
      <c r="M16" s="4">
        <v>6560</v>
      </c>
      <c r="N16" s="4">
        <v>6767</v>
      </c>
      <c r="O16" s="4">
        <v>8017</v>
      </c>
      <c r="P16" s="4"/>
      <c r="Q16" s="5">
        <f>SUM(E16:P16)</f>
        <v>66024</v>
      </c>
      <c r="R16" s="5">
        <f>SUM(E16:G16)</f>
        <v>32018</v>
      </c>
      <c r="S16" s="5">
        <f>SUM(H16:J16)</f>
        <v>12662</v>
      </c>
      <c r="T16" s="5">
        <f>SUM(K16:M16)</f>
        <v>6560</v>
      </c>
      <c r="U16" s="5">
        <f>SUM(N16:P16)</f>
        <v>14784</v>
      </c>
    </row>
    <row r="17" spans="1:21" x14ac:dyDescent="0.3">
      <c r="A17" s="2" t="s">
        <v>9</v>
      </c>
      <c r="B17" s="2">
        <v>244</v>
      </c>
      <c r="C17" s="2">
        <v>223</v>
      </c>
      <c r="D17" s="2">
        <v>120210</v>
      </c>
      <c r="E17" s="4">
        <v>5629</v>
      </c>
      <c r="F17" s="4">
        <v>5231</v>
      </c>
      <c r="G17" s="4">
        <v>5729</v>
      </c>
      <c r="H17" s="4">
        <v>5131</v>
      </c>
      <c r="I17" s="4">
        <v>2590</v>
      </c>
      <c r="J17" s="4"/>
      <c r="K17" s="4"/>
      <c r="L17" s="4"/>
      <c r="M17" s="4">
        <v>4982</v>
      </c>
      <c r="N17" s="4">
        <v>6177</v>
      </c>
      <c r="O17" s="4">
        <v>14346</v>
      </c>
      <c r="P17" s="4"/>
      <c r="Q17" s="5">
        <f>SUM(E17:P17)</f>
        <v>49815</v>
      </c>
      <c r="R17" s="5">
        <f>SUM(E17:G17)</f>
        <v>16589</v>
      </c>
      <c r="S17" s="5">
        <f>SUM(H17:J17)</f>
        <v>7721</v>
      </c>
      <c r="T17" s="5">
        <f>SUM(K17:M17)</f>
        <v>4982</v>
      </c>
      <c r="U17" s="5">
        <f>SUM(N17:P17)</f>
        <v>20523</v>
      </c>
    </row>
    <row r="18" spans="1:21" x14ac:dyDescent="0.3">
      <c r="A18" s="2" t="s">
        <v>9</v>
      </c>
      <c r="B18" s="2">
        <v>111</v>
      </c>
      <c r="C18" s="2">
        <v>211</v>
      </c>
      <c r="D18" s="2">
        <v>2622</v>
      </c>
      <c r="E18" s="2">
        <v>314012</v>
      </c>
      <c r="F18" s="2">
        <v>314012</v>
      </c>
      <c r="G18" s="2">
        <v>314012</v>
      </c>
      <c r="H18" s="2">
        <v>314012</v>
      </c>
      <c r="I18" s="2">
        <v>1256048</v>
      </c>
      <c r="J18" s="2"/>
      <c r="K18" s="2"/>
      <c r="L18" s="2"/>
      <c r="M18" s="2">
        <v>314012</v>
      </c>
      <c r="N18" s="2">
        <v>314012</v>
      </c>
      <c r="O18" s="2">
        <v>314012</v>
      </c>
      <c r="P18" s="2">
        <v>187679</v>
      </c>
      <c r="Q18" s="5">
        <f>SUM(E18:P18)</f>
        <v>3641811</v>
      </c>
      <c r="R18" s="5">
        <f>SUM(E18:G18)</f>
        <v>942036</v>
      </c>
      <c r="S18" s="5">
        <f>SUM(H18:J18)</f>
        <v>1570060</v>
      </c>
      <c r="T18" s="5">
        <f>SUM(K18:M18)</f>
        <v>314012</v>
      </c>
      <c r="U18" s="5">
        <f>SUM(N18:P18)</f>
        <v>815703</v>
      </c>
    </row>
    <row r="19" spans="1:21" x14ac:dyDescent="0.3">
      <c r="A19" s="2" t="s">
        <v>9</v>
      </c>
      <c r="B19" s="2">
        <v>119</v>
      </c>
      <c r="C19" s="2">
        <v>213</v>
      </c>
      <c r="D19" s="2">
        <v>2622</v>
      </c>
      <c r="E19" s="2">
        <v>94832</v>
      </c>
      <c r="F19" s="2">
        <v>94832</v>
      </c>
      <c r="G19" s="2">
        <v>94832</v>
      </c>
      <c r="H19" s="2">
        <v>94832</v>
      </c>
      <c r="I19" s="2">
        <v>379326</v>
      </c>
      <c r="J19" s="2">
        <v>0</v>
      </c>
      <c r="K19" s="2">
        <v>0</v>
      </c>
      <c r="L19" s="2">
        <v>0</v>
      </c>
      <c r="M19" s="2">
        <v>94832</v>
      </c>
      <c r="N19" s="2">
        <v>94832</v>
      </c>
      <c r="O19" s="2">
        <v>94832</v>
      </c>
      <c r="P19" s="2">
        <v>56679</v>
      </c>
      <c r="Q19" s="5">
        <f>SUM(E19:P19)</f>
        <v>1099829</v>
      </c>
      <c r="R19" s="5">
        <f>SUM(E19:G19)</f>
        <v>284496</v>
      </c>
      <c r="S19" s="5">
        <f>SUM(H19:J19)</f>
        <v>474158</v>
      </c>
      <c r="T19" s="5">
        <f>SUM(K19:M19)</f>
        <v>94832</v>
      </c>
      <c r="U19" s="5">
        <f>SUM(N19:P19)</f>
        <v>246343</v>
      </c>
    </row>
    <row r="20" spans="1:21" x14ac:dyDescent="0.3">
      <c r="A20" s="2" t="s">
        <v>9</v>
      </c>
      <c r="B20" s="2">
        <v>244</v>
      </c>
      <c r="C20" s="2">
        <v>349</v>
      </c>
      <c r="D20" s="2">
        <v>2622</v>
      </c>
      <c r="E20" s="2">
        <v>4457</v>
      </c>
      <c r="F20" s="2">
        <v>4457</v>
      </c>
      <c r="G20" s="2">
        <v>4457</v>
      </c>
      <c r="H20" s="2">
        <v>4457</v>
      </c>
      <c r="I20" s="2">
        <v>4457</v>
      </c>
      <c r="J20" s="2">
        <v>4457</v>
      </c>
      <c r="K20" s="2">
        <v>4457</v>
      </c>
      <c r="L20" s="2">
        <v>4457</v>
      </c>
      <c r="M20" s="2">
        <v>4457</v>
      </c>
      <c r="N20" s="2">
        <v>4457</v>
      </c>
      <c r="O20" s="2">
        <v>4457</v>
      </c>
      <c r="P20" s="2">
        <v>4459</v>
      </c>
      <c r="Q20" s="5">
        <f>SUM(E20:P20)</f>
        <v>53486</v>
      </c>
      <c r="R20" s="5">
        <f>SUM(E20:G20)</f>
        <v>13371</v>
      </c>
      <c r="S20" s="5">
        <f>SUM(H20:J20)</f>
        <v>13371</v>
      </c>
      <c r="T20" s="5">
        <f>SUM(K20:M20)</f>
        <v>13371</v>
      </c>
      <c r="U20" s="5">
        <f>SUM(N20:P20)</f>
        <v>13373</v>
      </c>
    </row>
    <row r="21" spans="1:21" x14ac:dyDescent="0.3">
      <c r="A21" s="2" t="s">
        <v>10</v>
      </c>
      <c r="B21" s="2">
        <v>111</v>
      </c>
      <c r="C21" s="2">
        <v>211</v>
      </c>
      <c r="D21" s="2">
        <v>1202</v>
      </c>
      <c r="E21" s="4">
        <v>169200</v>
      </c>
      <c r="F21" s="4">
        <v>169200</v>
      </c>
      <c r="G21" s="4">
        <v>169200</v>
      </c>
      <c r="H21" s="4">
        <v>169200</v>
      </c>
      <c r="I21" s="4">
        <v>564000</v>
      </c>
      <c r="J21" s="4">
        <v>56400</v>
      </c>
      <c r="K21" s="4">
        <v>56400</v>
      </c>
      <c r="L21" s="4">
        <v>56400</v>
      </c>
      <c r="M21" s="4">
        <v>169200</v>
      </c>
      <c r="N21" s="4">
        <v>169200</v>
      </c>
      <c r="O21" s="4">
        <v>169200</v>
      </c>
      <c r="P21" s="4">
        <v>169200</v>
      </c>
      <c r="Q21" s="5">
        <f>SUM(E21:P21)</f>
        <v>2086800</v>
      </c>
      <c r="R21" s="5">
        <f>SUM(E21:G21)</f>
        <v>507600</v>
      </c>
      <c r="S21" s="5">
        <f>SUM(H21:J21)</f>
        <v>789600</v>
      </c>
      <c r="T21" s="5">
        <f>SUM(K21:M21)</f>
        <v>282000</v>
      </c>
      <c r="U21" s="5">
        <f>SUM(N21:P21)</f>
        <v>507600</v>
      </c>
    </row>
    <row r="22" spans="1:21" x14ac:dyDescent="0.3">
      <c r="A22" s="2" t="s">
        <v>10</v>
      </c>
      <c r="B22" s="2">
        <v>119</v>
      </c>
      <c r="C22" s="2">
        <v>213</v>
      </c>
      <c r="D22" s="2">
        <v>1202</v>
      </c>
      <c r="E22" s="4">
        <v>51098</v>
      </c>
      <c r="F22" s="4">
        <v>51098</v>
      </c>
      <c r="G22" s="4">
        <v>51098</v>
      </c>
      <c r="H22" s="4">
        <v>51098</v>
      </c>
      <c r="I22" s="4">
        <v>170328</v>
      </c>
      <c r="J22" s="4">
        <v>17033</v>
      </c>
      <c r="K22" s="4">
        <v>17033</v>
      </c>
      <c r="L22" s="4">
        <v>17033</v>
      </c>
      <c r="M22" s="4">
        <v>51098</v>
      </c>
      <c r="N22" s="4">
        <v>51098</v>
      </c>
      <c r="O22" s="4">
        <v>51098</v>
      </c>
      <c r="P22" s="4">
        <v>51098</v>
      </c>
      <c r="Q22" s="5">
        <f>SUM(E22:P22)</f>
        <v>630211</v>
      </c>
      <c r="R22" s="5">
        <f>SUM(E22:G22)</f>
        <v>153294</v>
      </c>
      <c r="S22" s="5">
        <f>SUM(H22:J22)</f>
        <v>238459</v>
      </c>
      <c r="T22" s="5">
        <f>SUM(K22:M22)</f>
        <v>85164</v>
      </c>
      <c r="U22" s="5">
        <f>SUM(N22:P22)</f>
        <v>153294</v>
      </c>
    </row>
    <row r="23" spans="1:21" x14ac:dyDescent="0.3">
      <c r="A23" s="2" t="s">
        <v>10</v>
      </c>
      <c r="B23" s="2">
        <v>244</v>
      </c>
      <c r="C23" s="2">
        <v>342</v>
      </c>
      <c r="D23" s="2">
        <v>1202</v>
      </c>
      <c r="E23" s="4">
        <v>27772</v>
      </c>
      <c r="F23" s="4">
        <v>27772</v>
      </c>
      <c r="G23" s="4">
        <v>27772</v>
      </c>
      <c r="H23" s="4">
        <v>27772</v>
      </c>
      <c r="I23" s="4"/>
      <c r="J23" s="4"/>
      <c r="K23" s="4">
        <v>27772</v>
      </c>
      <c r="L23" s="4"/>
      <c r="M23" s="4">
        <v>19001</v>
      </c>
      <c r="N23" s="4"/>
      <c r="O23" s="4"/>
      <c r="P23" s="4"/>
      <c r="Q23" s="5">
        <f>SUM(E23:P23)</f>
        <v>157861</v>
      </c>
      <c r="R23" s="5">
        <f>SUM(E23:G23)</f>
        <v>83316</v>
      </c>
      <c r="S23" s="5">
        <f>SUM(H23:J23)</f>
        <v>27772</v>
      </c>
      <c r="T23" s="5">
        <f>SUM(K23:M23)</f>
        <v>46773</v>
      </c>
      <c r="U23" s="5">
        <f>SUM(N23:P23)</f>
        <v>0</v>
      </c>
    </row>
    <row r="24" spans="1:21" x14ac:dyDescent="0.3">
      <c r="A24" s="2" t="s">
        <v>10</v>
      </c>
      <c r="B24" s="2">
        <v>244</v>
      </c>
      <c r="C24" s="2">
        <v>223</v>
      </c>
      <c r="D24" s="2">
        <v>12027</v>
      </c>
      <c r="E24" s="4">
        <v>825737</v>
      </c>
      <c r="F24" s="4">
        <v>660912</v>
      </c>
      <c r="G24" s="4">
        <v>801977</v>
      </c>
      <c r="H24" s="4">
        <v>525115</v>
      </c>
      <c r="I24" s="4"/>
      <c r="J24" s="4">
        <v>378533</v>
      </c>
      <c r="K24" s="4">
        <v>188551</v>
      </c>
      <c r="L24" s="4">
        <v>189207</v>
      </c>
      <c r="M24" s="4">
        <v>268461</v>
      </c>
      <c r="N24" s="4">
        <v>383408</v>
      </c>
      <c r="O24" s="4">
        <v>286341</v>
      </c>
      <c r="P24" s="4"/>
      <c r="Q24" s="5">
        <f>SUM(E24:P24)</f>
        <v>4508242</v>
      </c>
      <c r="R24" s="5">
        <f>SUM(E24:G24)</f>
        <v>2288626</v>
      </c>
      <c r="S24" s="5">
        <f>SUM(H24:J24)</f>
        <v>903648</v>
      </c>
      <c r="T24" s="5">
        <f>SUM(K24:M24)</f>
        <v>646219</v>
      </c>
      <c r="U24" s="5">
        <f>SUM(N24:P24)</f>
        <v>669749</v>
      </c>
    </row>
    <row r="25" spans="1:21" x14ac:dyDescent="0.3">
      <c r="A25" s="2" t="s">
        <v>10</v>
      </c>
      <c r="B25" s="2">
        <v>244</v>
      </c>
      <c r="C25" s="2">
        <v>223</v>
      </c>
      <c r="D25" s="2">
        <v>12029</v>
      </c>
      <c r="E25" s="4">
        <v>5188</v>
      </c>
      <c r="F25" s="4">
        <v>4716</v>
      </c>
      <c r="G25" s="4">
        <v>12733</v>
      </c>
      <c r="H25" s="4">
        <v>5188</v>
      </c>
      <c r="I25" s="4">
        <v>3773</v>
      </c>
      <c r="J25" s="4">
        <v>0</v>
      </c>
      <c r="K25" s="4">
        <v>0</v>
      </c>
      <c r="L25" s="4">
        <v>0</v>
      </c>
      <c r="M25" s="4">
        <v>3301</v>
      </c>
      <c r="N25" s="4">
        <v>5659</v>
      </c>
      <c r="O25" s="4">
        <v>6602</v>
      </c>
      <c r="P25" s="4"/>
      <c r="Q25" s="5">
        <f>SUM(E25:P25)</f>
        <v>47160</v>
      </c>
      <c r="R25" s="5">
        <f>SUM(E25:G25)</f>
        <v>22637</v>
      </c>
      <c r="S25" s="5">
        <f>SUM(H25:J25)</f>
        <v>8961</v>
      </c>
      <c r="T25" s="5">
        <f>SUM(K25:M25)</f>
        <v>3301</v>
      </c>
      <c r="U25" s="5">
        <f>SUM(N25:P25)</f>
        <v>12261</v>
      </c>
    </row>
    <row r="26" spans="1:21" x14ac:dyDescent="0.3">
      <c r="A26" s="2" t="s">
        <v>10</v>
      </c>
      <c r="B26" s="2">
        <v>111</v>
      </c>
      <c r="C26" s="2">
        <v>211</v>
      </c>
      <c r="D26" s="2">
        <v>2622</v>
      </c>
      <c r="E26" s="2">
        <v>527129</v>
      </c>
      <c r="F26" s="2">
        <v>527129</v>
      </c>
      <c r="G26" s="2">
        <v>527129</v>
      </c>
      <c r="H26" s="2">
        <v>527129</v>
      </c>
      <c r="I26" s="2">
        <v>2108516</v>
      </c>
      <c r="J26" s="2"/>
      <c r="K26" s="2"/>
      <c r="L26" s="2"/>
      <c r="M26" s="2">
        <v>527129</v>
      </c>
      <c r="N26" s="2">
        <v>527129</v>
      </c>
      <c r="O26" s="2">
        <v>527129</v>
      </c>
      <c r="P26" s="2">
        <v>315055</v>
      </c>
      <c r="Q26" s="5">
        <f>SUM(E26:P26)</f>
        <v>6113474</v>
      </c>
      <c r="R26" s="5">
        <f>SUM(E26:G26)</f>
        <v>1581387</v>
      </c>
      <c r="S26" s="5">
        <f>SUM(H26:J26)</f>
        <v>2635645</v>
      </c>
      <c r="T26" s="5">
        <f>SUM(K26:M26)</f>
        <v>527129</v>
      </c>
      <c r="U26" s="5">
        <f>SUM(N26:P26)</f>
        <v>1369313</v>
      </c>
    </row>
    <row r="27" spans="1:21" x14ac:dyDescent="0.3">
      <c r="A27" s="2" t="s">
        <v>10</v>
      </c>
      <c r="B27" s="2">
        <v>119</v>
      </c>
      <c r="C27" s="2">
        <v>213</v>
      </c>
      <c r="D27" s="2">
        <v>2622</v>
      </c>
      <c r="E27" s="2">
        <v>159193</v>
      </c>
      <c r="F27" s="2">
        <v>159193</v>
      </c>
      <c r="G27" s="2">
        <v>159193</v>
      </c>
      <c r="H27" s="2">
        <v>159193</v>
      </c>
      <c r="I27" s="2">
        <v>636772</v>
      </c>
      <c r="J27" s="2">
        <v>0</v>
      </c>
      <c r="K27" s="2">
        <v>0</v>
      </c>
      <c r="L27" s="2">
        <v>0</v>
      </c>
      <c r="M27" s="2">
        <v>159193</v>
      </c>
      <c r="N27" s="2">
        <v>159193</v>
      </c>
      <c r="O27" s="2">
        <v>159193</v>
      </c>
      <c r="P27" s="2">
        <v>95147</v>
      </c>
      <c r="Q27" s="5">
        <f>SUM(E27:P27)</f>
        <v>1846270</v>
      </c>
      <c r="R27" s="5">
        <f>SUM(E27:G27)</f>
        <v>477579</v>
      </c>
      <c r="S27" s="5">
        <f>SUM(H27:J27)</f>
        <v>795965</v>
      </c>
      <c r="T27" s="5">
        <f>SUM(K27:M27)</f>
        <v>159193</v>
      </c>
      <c r="U27" s="5">
        <f>SUM(N27:P27)</f>
        <v>413533</v>
      </c>
    </row>
    <row r="28" spans="1:21" x14ac:dyDescent="0.3">
      <c r="A28" s="2" t="s">
        <v>10</v>
      </c>
      <c r="B28" s="2">
        <v>244</v>
      </c>
      <c r="C28" s="2">
        <v>349</v>
      </c>
      <c r="D28" s="2">
        <v>2622</v>
      </c>
      <c r="E28" s="2">
        <v>7681</v>
      </c>
      <c r="F28" s="2">
        <v>7681</v>
      </c>
      <c r="G28" s="2">
        <v>7681</v>
      </c>
      <c r="H28" s="2">
        <v>7681</v>
      </c>
      <c r="I28" s="2">
        <v>7681</v>
      </c>
      <c r="J28" s="2">
        <v>7681</v>
      </c>
      <c r="K28" s="2">
        <v>7681</v>
      </c>
      <c r="L28" s="2">
        <v>7681</v>
      </c>
      <c r="M28" s="2">
        <v>7681</v>
      </c>
      <c r="N28" s="2">
        <v>7681</v>
      </c>
      <c r="O28" s="2">
        <v>7681</v>
      </c>
      <c r="P28" s="2">
        <v>7683</v>
      </c>
      <c r="Q28" s="5">
        <f>SUM(E28:P28)</f>
        <v>92174</v>
      </c>
      <c r="R28" s="5">
        <f>SUM(E28:G28)</f>
        <v>23043</v>
      </c>
      <c r="S28" s="5">
        <f>SUM(H28:J28)</f>
        <v>23043</v>
      </c>
      <c r="T28" s="5">
        <f>SUM(K28:M28)</f>
        <v>23043</v>
      </c>
      <c r="U28" s="5">
        <f>SUM(N28:P28)</f>
        <v>23045</v>
      </c>
    </row>
    <row r="29" spans="1:21" x14ac:dyDescent="0.3">
      <c r="A29" s="2" t="s">
        <v>11</v>
      </c>
      <c r="B29" s="2">
        <v>111</v>
      </c>
      <c r="C29" s="2">
        <v>211</v>
      </c>
      <c r="D29" s="2">
        <v>1202</v>
      </c>
      <c r="E29" s="4">
        <v>112800</v>
      </c>
      <c r="F29" s="4">
        <v>112800</v>
      </c>
      <c r="G29" s="4">
        <v>112800</v>
      </c>
      <c r="H29" s="4">
        <v>112800</v>
      </c>
      <c r="I29" s="4">
        <v>376000</v>
      </c>
      <c r="J29" s="4">
        <v>56400</v>
      </c>
      <c r="K29" s="4">
        <v>56400</v>
      </c>
      <c r="L29" s="4">
        <v>56400</v>
      </c>
      <c r="M29" s="4">
        <v>112800</v>
      </c>
      <c r="N29" s="4">
        <v>112800</v>
      </c>
      <c r="O29" s="4">
        <v>112800</v>
      </c>
      <c r="P29" s="4">
        <v>112800</v>
      </c>
      <c r="Q29" s="5">
        <f>SUM(E29:P29)</f>
        <v>1447600</v>
      </c>
      <c r="R29" s="5">
        <f>SUM(E29:G29)</f>
        <v>338400</v>
      </c>
      <c r="S29" s="5">
        <f>SUM(H29:J29)</f>
        <v>545200</v>
      </c>
      <c r="T29" s="5">
        <f>SUM(K29:M29)</f>
        <v>225600</v>
      </c>
      <c r="U29" s="5">
        <f>SUM(N29:P29)</f>
        <v>338400</v>
      </c>
    </row>
    <row r="30" spans="1:21" x14ac:dyDescent="0.3">
      <c r="A30" s="2" t="s">
        <v>11</v>
      </c>
      <c r="B30" s="2">
        <v>119</v>
      </c>
      <c r="C30" s="2">
        <v>213</v>
      </c>
      <c r="D30" s="2">
        <v>1202</v>
      </c>
      <c r="E30" s="4">
        <v>34066</v>
      </c>
      <c r="F30" s="4">
        <v>34066</v>
      </c>
      <c r="G30" s="4">
        <v>34066</v>
      </c>
      <c r="H30" s="4">
        <v>34066</v>
      </c>
      <c r="I30" s="4">
        <v>113552</v>
      </c>
      <c r="J30" s="4">
        <v>17033</v>
      </c>
      <c r="K30" s="4">
        <v>17033</v>
      </c>
      <c r="L30" s="4">
        <v>17033</v>
      </c>
      <c r="M30" s="4">
        <v>34066</v>
      </c>
      <c r="N30" s="4">
        <v>34066</v>
      </c>
      <c r="O30" s="4">
        <v>34066</v>
      </c>
      <c r="P30" s="4">
        <v>34066</v>
      </c>
      <c r="Q30" s="5">
        <f>SUM(E30:P30)</f>
        <v>437179</v>
      </c>
      <c r="R30" s="5">
        <f>SUM(E30:G30)</f>
        <v>102198</v>
      </c>
      <c r="S30" s="5">
        <f>SUM(H30:J30)</f>
        <v>164651</v>
      </c>
      <c r="T30" s="5">
        <f>SUM(K30:M30)</f>
        <v>68132</v>
      </c>
      <c r="U30" s="5">
        <f>SUM(N30:P30)</f>
        <v>102198</v>
      </c>
    </row>
    <row r="31" spans="1:21" x14ac:dyDescent="0.3">
      <c r="A31" s="2" t="s">
        <v>11</v>
      </c>
      <c r="B31" s="2">
        <v>244</v>
      </c>
      <c r="C31" s="2">
        <v>342</v>
      </c>
      <c r="D31" s="2">
        <v>1202</v>
      </c>
      <c r="E31" s="4">
        <v>18515</v>
      </c>
      <c r="F31" s="4">
        <v>18515</v>
      </c>
      <c r="G31" s="4">
        <v>18515</v>
      </c>
      <c r="H31" s="4">
        <v>18515</v>
      </c>
      <c r="I31" s="4"/>
      <c r="J31" s="4"/>
      <c r="K31" s="4">
        <v>18515</v>
      </c>
      <c r="L31" s="4"/>
      <c r="M31" s="4">
        <v>12667</v>
      </c>
      <c r="N31" s="4"/>
      <c r="O31" s="4"/>
      <c r="P31" s="4"/>
      <c r="Q31" s="5">
        <f>SUM(E31:P31)</f>
        <v>105242</v>
      </c>
      <c r="R31" s="5">
        <f>SUM(E31:G31)</f>
        <v>55545</v>
      </c>
      <c r="S31" s="5">
        <f>SUM(H31:J31)</f>
        <v>18515</v>
      </c>
      <c r="T31" s="5">
        <f>SUM(K31:M31)</f>
        <v>31182</v>
      </c>
      <c r="U31" s="5">
        <f>SUM(N31:P31)</f>
        <v>0</v>
      </c>
    </row>
    <row r="32" spans="1:21" x14ac:dyDescent="0.3">
      <c r="A32" s="2" t="s">
        <v>11</v>
      </c>
      <c r="B32" s="2">
        <v>244</v>
      </c>
      <c r="C32" s="2">
        <v>223</v>
      </c>
      <c r="D32" s="2">
        <v>12027</v>
      </c>
      <c r="E32" s="4">
        <v>344336</v>
      </c>
      <c r="F32" s="4">
        <v>275764</v>
      </c>
      <c r="G32" s="4">
        <v>358617</v>
      </c>
      <c r="H32" s="4">
        <v>235376</v>
      </c>
      <c r="I32" s="4"/>
      <c r="J32" s="4">
        <v>181411</v>
      </c>
      <c r="K32" s="4">
        <v>97634</v>
      </c>
      <c r="L32" s="4">
        <v>97974</v>
      </c>
      <c r="M32" s="4">
        <v>138462</v>
      </c>
      <c r="N32" s="4">
        <v>197714</v>
      </c>
      <c r="O32" s="4">
        <v>148709</v>
      </c>
      <c r="P32" s="4"/>
      <c r="Q32" s="5">
        <f>SUM(E32:P32)</f>
        <v>2075997</v>
      </c>
      <c r="R32" s="5">
        <f>SUM(E32:G32)</f>
        <v>978717</v>
      </c>
      <c r="S32" s="5">
        <f>SUM(H32:J32)</f>
        <v>416787</v>
      </c>
      <c r="T32" s="5">
        <f>SUM(K32:M32)</f>
        <v>334070</v>
      </c>
      <c r="U32" s="5">
        <f>SUM(N32:P32)</f>
        <v>346423</v>
      </c>
    </row>
    <row r="33" spans="1:21" x14ac:dyDescent="0.3">
      <c r="A33" s="2" t="s">
        <v>11</v>
      </c>
      <c r="B33" s="2">
        <v>244</v>
      </c>
      <c r="C33" s="2">
        <v>223</v>
      </c>
      <c r="D33" s="2">
        <v>12029</v>
      </c>
      <c r="E33" s="4">
        <v>8291</v>
      </c>
      <c r="F33" s="4">
        <v>8291</v>
      </c>
      <c r="G33" s="4">
        <v>16589</v>
      </c>
      <c r="H33" s="4">
        <v>8291</v>
      </c>
      <c r="I33" s="4">
        <v>8291</v>
      </c>
      <c r="J33" s="4">
        <v>8291</v>
      </c>
      <c r="K33" s="4">
        <v>0</v>
      </c>
      <c r="L33" s="4">
        <v>0</v>
      </c>
      <c r="M33" s="4">
        <v>8291</v>
      </c>
      <c r="N33" s="4">
        <v>8291</v>
      </c>
      <c r="O33" s="4">
        <v>8291</v>
      </c>
      <c r="P33" s="4"/>
      <c r="Q33" s="5">
        <f>SUM(E33:P33)</f>
        <v>82917</v>
      </c>
      <c r="R33" s="5">
        <f>SUM(E33:G33)</f>
        <v>33171</v>
      </c>
      <c r="S33" s="5">
        <f>SUM(H33:J33)</f>
        <v>24873</v>
      </c>
      <c r="T33" s="5">
        <f>SUM(K33:M33)</f>
        <v>8291</v>
      </c>
      <c r="U33" s="5">
        <f>SUM(N33:P33)</f>
        <v>16582</v>
      </c>
    </row>
    <row r="34" spans="1:21" x14ac:dyDescent="0.3">
      <c r="A34" s="2" t="s">
        <v>11</v>
      </c>
      <c r="B34" s="2">
        <v>111</v>
      </c>
      <c r="C34" s="2">
        <v>211</v>
      </c>
      <c r="D34" s="2">
        <v>2622</v>
      </c>
      <c r="E34" s="2">
        <v>473290</v>
      </c>
      <c r="F34" s="2">
        <v>473290</v>
      </c>
      <c r="G34" s="2">
        <v>473290</v>
      </c>
      <c r="H34" s="2">
        <v>473290</v>
      </c>
      <c r="I34" s="2">
        <v>1893160</v>
      </c>
      <c r="J34" s="2"/>
      <c r="K34" s="2"/>
      <c r="L34" s="2"/>
      <c r="M34" s="2">
        <v>473290</v>
      </c>
      <c r="N34" s="2">
        <v>473290</v>
      </c>
      <c r="O34" s="2">
        <v>473290</v>
      </c>
      <c r="P34" s="2">
        <v>282876</v>
      </c>
      <c r="Q34" s="5">
        <f>SUM(E34:P34)</f>
        <v>5489066</v>
      </c>
      <c r="R34" s="5">
        <f>SUM(E34:G34)</f>
        <v>1419870</v>
      </c>
      <c r="S34" s="5">
        <f>SUM(H34:J34)</f>
        <v>2366450</v>
      </c>
      <c r="T34" s="5">
        <f>SUM(K34:M34)</f>
        <v>473290</v>
      </c>
      <c r="U34" s="5">
        <f>SUM(N34:P34)</f>
        <v>1229456</v>
      </c>
    </row>
    <row r="35" spans="1:21" x14ac:dyDescent="0.3">
      <c r="A35" s="2" t="s">
        <v>11</v>
      </c>
      <c r="B35" s="2">
        <v>119</v>
      </c>
      <c r="C35" s="2">
        <v>213</v>
      </c>
      <c r="D35" s="2">
        <v>2622</v>
      </c>
      <c r="E35" s="2">
        <v>142934</v>
      </c>
      <c r="F35" s="2">
        <v>142934</v>
      </c>
      <c r="G35" s="2">
        <v>142934</v>
      </c>
      <c r="H35" s="2">
        <v>142934</v>
      </c>
      <c r="I35" s="2">
        <v>571734</v>
      </c>
      <c r="J35" s="2">
        <v>0</v>
      </c>
      <c r="K35" s="2">
        <v>0</v>
      </c>
      <c r="L35" s="2">
        <v>0</v>
      </c>
      <c r="M35" s="2">
        <v>142934</v>
      </c>
      <c r="N35" s="2">
        <v>142934</v>
      </c>
      <c r="O35" s="2">
        <v>142934</v>
      </c>
      <c r="P35" s="2">
        <v>85429</v>
      </c>
      <c r="Q35" s="5">
        <f>SUM(E35:P35)</f>
        <v>1657701</v>
      </c>
      <c r="R35" s="5">
        <f>SUM(E35:G35)</f>
        <v>428802</v>
      </c>
      <c r="S35" s="5">
        <f>SUM(H35:J35)</f>
        <v>714668</v>
      </c>
      <c r="T35" s="5">
        <f>SUM(K35:M35)</f>
        <v>142934</v>
      </c>
      <c r="U35" s="5">
        <f>SUM(N35:P35)</f>
        <v>371297</v>
      </c>
    </row>
    <row r="36" spans="1:21" x14ac:dyDescent="0.3">
      <c r="A36" s="2" t="s">
        <v>11</v>
      </c>
      <c r="B36" s="2">
        <v>244</v>
      </c>
      <c r="C36" s="2">
        <v>349</v>
      </c>
      <c r="D36" s="2">
        <v>2622</v>
      </c>
      <c r="E36" s="2">
        <v>6867</v>
      </c>
      <c r="F36" s="2">
        <v>6867</v>
      </c>
      <c r="G36" s="2">
        <v>6867</v>
      </c>
      <c r="H36" s="2">
        <v>6867</v>
      </c>
      <c r="I36" s="2">
        <v>6867</v>
      </c>
      <c r="J36" s="2">
        <v>6867</v>
      </c>
      <c r="K36" s="2">
        <v>6867</v>
      </c>
      <c r="L36" s="2">
        <v>6867</v>
      </c>
      <c r="M36" s="2">
        <v>6867</v>
      </c>
      <c r="N36" s="2">
        <v>6867</v>
      </c>
      <c r="O36" s="2">
        <v>6867</v>
      </c>
      <c r="P36" s="2">
        <v>6863</v>
      </c>
      <c r="Q36" s="5">
        <f>SUM(E36:P36)</f>
        <v>82400</v>
      </c>
      <c r="R36" s="5">
        <f>SUM(E36:G36)</f>
        <v>20601</v>
      </c>
      <c r="S36" s="5">
        <f>SUM(H36:J36)</f>
        <v>20601</v>
      </c>
      <c r="T36" s="5">
        <f>SUM(K36:M36)</f>
        <v>20601</v>
      </c>
      <c r="U36" s="5">
        <f>SUM(N36:P36)</f>
        <v>20597</v>
      </c>
    </row>
    <row r="37" spans="1:21" x14ac:dyDescent="0.3">
      <c r="A37" s="2" t="s">
        <v>12</v>
      </c>
      <c r="B37" s="2">
        <v>111</v>
      </c>
      <c r="C37" s="2">
        <v>211</v>
      </c>
      <c r="D37" s="2">
        <v>1202</v>
      </c>
      <c r="E37" s="4">
        <v>126900</v>
      </c>
      <c r="F37" s="4">
        <v>126900</v>
      </c>
      <c r="G37" s="4">
        <v>126900</v>
      </c>
      <c r="H37" s="4">
        <v>126900</v>
      </c>
      <c r="I37" s="4">
        <v>423000</v>
      </c>
      <c r="J37" s="4">
        <v>56400</v>
      </c>
      <c r="K37" s="4">
        <v>56400</v>
      </c>
      <c r="L37" s="4">
        <v>56400</v>
      </c>
      <c r="M37" s="4">
        <v>126900</v>
      </c>
      <c r="N37" s="4">
        <v>126900</v>
      </c>
      <c r="O37" s="4">
        <v>126900</v>
      </c>
      <c r="P37" s="4">
        <v>126900</v>
      </c>
      <c r="Q37" s="5">
        <f>SUM(E37:P37)</f>
        <v>1607400</v>
      </c>
      <c r="R37" s="5">
        <f>SUM(E37:G37)</f>
        <v>380700</v>
      </c>
      <c r="S37" s="5">
        <f>SUM(H37:J37)</f>
        <v>606300</v>
      </c>
      <c r="T37" s="5">
        <f>SUM(K37:M37)</f>
        <v>239700</v>
      </c>
      <c r="U37" s="5">
        <f>SUM(N37:P37)</f>
        <v>380700</v>
      </c>
    </row>
    <row r="38" spans="1:21" x14ac:dyDescent="0.3">
      <c r="A38" s="2" t="s">
        <v>12</v>
      </c>
      <c r="B38" s="2">
        <v>119</v>
      </c>
      <c r="C38" s="2">
        <v>213</v>
      </c>
      <c r="D38" s="2">
        <v>1202</v>
      </c>
      <c r="E38" s="4">
        <v>38324</v>
      </c>
      <c r="F38" s="4">
        <v>38324</v>
      </c>
      <c r="G38" s="4">
        <v>38324</v>
      </c>
      <c r="H38" s="4">
        <v>38324</v>
      </c>
      <c r="I38" s="4">
        <v>127746</v>
      </c>
      <c r="J38" s="4">
        <v>17033</v>
      </c>
      <c r="K38" s="4">
        <v>17033</v>
      </c>
      <c r="L38" s="4">
        <v>17033</v>
      </c>
      <c r="M38" s="4">
        <v>38324</v>
      </c>
      <c r="N38" s="4">
        <v>38324</v>
      </c>
      <c r="O38" s="4">
        <v>38324</v>
      </c>
      <c r="P38" s="4">
        <v>38324</v>
      </c>
      <c r="Q38" s="5">
        <f>SUM(E38:P38)</f>
        <v>485437</v>
      </c>
      <c r="R38" s="5">
        <f>SUM(E38:G38)</f>
        <v>114972</v>
      </c>
      <c r="S38" s="5">
        <f>SUM(H38:J38)</f>
        <v>183103</v>
      </c>
      <c r="T38" s="5">
        <f>SUM(K38:M38)</f>
        <v>72390</v>
      </c>
      <c r="U38" s="5">
        <f>SUM(N38:P38)</f>
        <v>114972</v>
      </c>
    </row>
    <row r="39" spans="1:21" x14ac:dyDescent="0.3">
      <c r="A39" s="2" t="s">
        <v>12</v>
      </c>
      <c r="B39" s="2">
        <v>244</v>
      </c>
      <c r="C39" s="2">
        <v>342</v>
      </c>
      <c r="D39" s="2">
        <v>1202</v>
      </c>
      <c r="E39" s="4">
        <v>18515</v>
      </c>
      <c r="F39" s="4">
        <v>18515</v>
      </c>
      <c r="G39" s="4">
        <v>18515</v>
      </c>
      <c r="H39" s="4">
        <v>18515</v>
      </c>
      <c r="I39" s="4"/>
      <c r="J39" s="4"/>
      <c r="K39" s="4">
        <v>18515</v>
      </c>
      <c r="L39" s="4"/>
      <c r="M39" s="4">
        <v>12667</v>
      </c>
      <c r="N39" s="4"/>
      <c r="O39" s="4"/>
      <c r="P39" s="4"/>
      <c r="Q39" s="5">
        <f>SUM(E39:P39)</f>
        <v>105242</v>
      </c>
      <c r="R39" s="5">
        <f>SUM(E39:G39)</f>
        <v>55545</v>
      </c>
      <c r="S39" s="5">
        <f>SUM(H39:J39)</f>
        <v>18515</v>
      </c>
      <c r="T39" s="5">
        <f>SUM(K39:M39)</f>
        <v>31182</v>
      </c>
      <c r="U39" s="5">
        <f>SUM(N39:P39)</f>
        <v>0</v>
      </c>
    </row>
    <row r="40" spans="1:21" x14ac:dyDescent="0.3">
      <c r="A40" s="2" t="s">
        <v>12</v>
      </c>
      <c r="B40" s="2">
        <v>244</v>
      </c>
      <c r="C40" s="2">
        <v>223</v>
      </c>
      <c r="D40" s="2">
        <v>12027</v>
      </c>
      <c r="E40" s="4">
        <v>456095</v>
      </c>
      <c r="F40" s="4">
        <v>365063</v>
      </c>
      <c r="G40" s="4">
        <v>424720</v>
      </c>
      <c r="H40" s="4">
        <v>276777</v>
      </c>
      <c r="I40" s="4"/>
      <c r="J40" s="4">
        <v>192183</v>
      </c>
      <c r="K40" s="4">
        <v>90601</v>
      </c>
      <c r="L40" s="4">
        <v>90916</v>
      </c>
      <c r="M40" s="4">
        <v>129083</v>
      </c>
      <c r="N40" s="4">
        <v>184080</v>
      </c>
      <c r="O40" s="4">
        <v>138036</v>
      </c>
      <c r="P40" s="4"/>
      <c r="Q40" s="5">
        <f>SUM(E40:P40)</f>
        <v>2347554</v>
      </c>
      <c r="R40" s="5">
        <f>SUM(E40:G40)</f>
        <v>1245878</v>
      </c>
      <c r="S40" s="5">
        <f>SUM(H40:J40)</f>
        <v>468960</v>
      </c>
      <c r="T40" s="5">
        <f>SUM(K40:M40)</f>
        <v>310600</v>
      </c>
      <c r="U40" s="5">
        <f>SUM(N40:P40)</f>
        <v>322116</v>
      </c>
    </row>
    <row r="41" spans="1:21" x14ac:dyDescent="0.3">
      <c r="A41" s="2" t="s">
        <v>12</v>
      </c>
      <c r="B41" s="2">
        <v>244</v>
      </c>
      <c r="C41" s="2">
        <v>223</v>
      </c>
      <c r="D41" s="2">
        <v>12029</v>
      </c>
      <c r="E41" s="4">
        <v>5588</v>
      </c>
      <c r="F41" s="4">
        <v>6051</v>
      </c>
      <c r="G41" s="4">
        <v>11446</v>
      </c>
      <c r="H41" s="4">
        <v>5645</v>
      </c>
      <c r="I41" s="4">
        <v>5730</v>
      </c>
      <c r="J41" s="4">
        <v>0</v>
      </c>
      <c r="K41" s="4">
        <v>0</v>
      </c>
      <c r="L41" s="4">
        <v>0</v>
      </c>
      <c r="M41" s="4">
        <v>6018</v>
      </c>
      <c r="N41" s="4">
        <v>6489</v>
      </c>
      <c r="O41" s="4">
        <v>7546</v>
      </c>
      <c r="P41" s="4"/>
      <c r="Q41" s="5">
        <f>SUM(E41:P41)</f>
        <v>54513</v>
      </c>
      <c r="R41" s="5">
        <f>SUM(E41:G41)</f>
        <v>23085</v>
      </c>
      <c r="S41" s="5">
        <f>SUM(H41:J41)</f>
        <v>11375</v>
      </c>
      <c r="T41" s="5">
        <f>SUM(K41:M41)</f>
        <v>6018</v>
      </c>
      <c r="U41" s="5">
        <f>SUM(N41:P41)</f>
        <v>14035</v>
      </c>
    </row>
    <row r="42" spans="1:21" x14ac:dyDescent="0.3">
      <c r="A42" s="2" t="s">
        <v>12</v>
      </c>
      <c r="B42" s="2">
        <v>111</v>
      </c>
      <c r="C42" s="2">
        <v>211</v>
      </c>
      <c r="D42" s="2">
        <v>2622</v>
      </c>
      <c r="E42" s="2">
        <v>289974</v>
      </c>
      <c r="F42" s="2">
        <v>289974</v>
      </c>
      <c r="G42" s="2">
        <v>289974</v>
      </c>
      <c r="H42" s="2">
        <v>289974</v>
      </c>
      <c r="I42" s="2">
        <v>1159896</v>
      </c>
      <c r="J42" s="2"/>
      <c r="K42" s="2"/>
      <c r="L42" s="2"/>
      <c r="M42" s="2">
        <v>289974</v>
      </c>
      <c r="N42" s="2">
        <v>289974</v>
      </c>
      <c r="O42" s="2">
        <v>289974</v>
      </c>
      <c r="P42" s="2">
        <v>173312</v>
      </c>
      <c r="Q42" s="5">
        <f>SUM(E42:P42)</f>
        <v>3363026</v>
      </c>
      <c r="R42" s="5">
        <f>SUM(E42:G42)</f>
        <v>869922</v>
      </c>
      <c r="S42" s="5">
        <f>SUM(H42:J42)</f>
        <v>1449870</v>
      </c>
      <c r="T42" s="5">
        <f>SUM(K42:M42)</f>
        <v>289974</v>
      </c>
      <c r="U42" s="5">
        <f>SUM(N42:P42)</f>
        <v>753260</v>
      </c>
    </row>
    <row r="43" spans="1:21" x14ac:dyDescent="0.3">
      <c r="A43" s="2" t="s">
        <v>12</v>
      </c>
      <c r="B43" s="2">
        <v>119</v>
      </c>
      <c r="C43" s="2">
        <v>213</v>
      </c>
      <c r="D43" s="2">
        <v>2622</v>
      </c>
      <c r="E43" s="2">
        <v>87572</v>
      </c>
      <c r="F43" s="2">
        <v>87572</v>
      </c>
      <c r="G43" s="2">
        <v>87572</v>
      </c>
      <c r="H43" s="2">
        <v>87572</v>
      </c>
      <c r="I43" s="2">
        <v>350289</v>
      </c>
      <c r="J43" s="2">
        <v>0</v>
      </c>
      <c r="K43" s="2">
        <v>0</v>
      </c>
      <c r="L43" s="2">
        <v>0</v>
      </c>
      <c r="M43" s="2">
        <v>87572</v>
      </c>
      <c r="N43" s="2">
        <v>87572</v>
      </c>
      <c r="O43" s="2">
        <v>87572</v>
      </c>
      <c r="P43" s="2">
        <v>52340</v>
      </c>
      <c r="Q43" s="5">
        <f>SUM(E43:P43)</f>
        <v>1015633</v>
      </c>
      <c r="R43" s="5">
        <f>SUM(E43:G43)</f>
        <v>262716</v>
      </c>
      <c r="S43" s="5">
        <f>SUM(H43:J43)</f>
        <v>437861</v>
      </c>
      <c r="T43" s="5">
        <f>SUM(K43:M43)</f>
        <v>87572</v>
      </c>
      <c r="U43" s="5">
        <f>SUM(N43:P43)</f>
        <v>227484</v>
      </c>
    </row>
    <row r="44" spans="1:21" x14ac:dyDescent="0.3">
      <c r="A44" s="2" t="s">
        <v>12</v>
      </c>
      <c r="B44" s="2">
        <v>244</v>
      </c>
      <c r="C44" s="2">
        <v>349</v>
      </c>
      <c r="D44" s="2">
        <v>2622</v>
      </c>
      <c r="E44" s="2">
        <v>4094</v>
      </c>
      <c r="F44" s="2">
        <v>4094</v>
      </c>
      <c r="G44" s="2">
        <v>4094</v>
      </c>
      <c r="H44" s="2">
        <v>4094</v>
      </c>
      <c r="I44" s="2">
        <v>4094</v>
      </c>
      <c r="J44" s="2">
        <v>4094</v>
      </c>
      <c r="K44" s="2">
        <v>4094</v>
      </c>
      <c r="L44" s="2">
        <v>4094</v>
      </c>
      <c r="M44" s="2">
        <v>4094</v>
      </c>
      <c r="N44" s="2">
        <v>4094</v>
      </c>
      <c r="O44" s="2">
        <v>4094</v>
      </c>
      <c r="P44" s="2">
        <v>4088</v>
      </c>
      <c r="Q44" s="5">
        <f>SUM(E44:P44)</f>
        <v>49122</v>
      </c>
      <c r="R44" s="5">
        <f>SUM(E44:G44)</f>
        <v>12282</v>
      </c>
      <c r="S44" s="5">
        <f>SUM(H44:J44)</f>
        <v>12282</v>
      </c>
      <c r="T44" s="5">
        <f>SUM(K44:M44)</f>
        <v>12282</v>
      </c>
      <c r="U44" s="5">
        <f>SUM(N44:P44)</f>
        <v>12276</v>
      </c>
    </row>
    <row r="45" spans="1:21" x14ac:dyDescent="0.3">
      <c r="A45" s="2" t="s">
        <v>13</v>
      </c>
      <c r="B45" s="2">
        <v>111</v>
      </c>
      <c r="C45" s="2">
        <v>211</v>
      </c>
      <c r="D45" s="2">
        <v>1202</v>
      </c>
      <c r="E45" s="4">
        <v>324300</v>
      </c>
      <c r="F45" s="4">
        <v>324300</v>
      </c>
      <c r="G45" s="4">
        <v>324300</v>
      </c>
      <c r="H45" s="4">
        <v>324300</v>
      </c>
      <c r="I45" s="4">
        <v>1081000</v>
      </c>
      <c r="J45" s="4">
        <v>56400</v>
      </c>
      <c r="K45" s="4">
        <v>56400</v>
      </c>
      <c r="L45" s="4">
        <v>56400</v>
      </c>
      <c r="M45" s="4">
        <v>324300</v>
      </c>
      <c r="N45" s="4">
        <v>324300</v>
      </c>
      <c r="O45" s="4">
        <v>324300</v>
      </c>
      <c r="P45" s="4">
        <v>324300</v>
      </c>
      <c r="Q45" s="5">
        <f>SUM(E45:P45)</f>
        <v>3844600</v>
      </c>
      <c r="R45" s="5">
        <f>SUM(E45:G45)</f>
        <v>972900</v>
      </c>
      <c r="S45" s="5">
        <f>SUM(H45:J45)</f>
        <v>1461700</v>
      </c>
      <c r="T45" s="5">
        <f>SUM(K45:M45)</f>
        <v>437100</v>
      </c>
      <c r="U45" s="5">
        <f>SUM(N45:P45)</f>
        <v>972900</v>
      </c>
    </row>
    <row r="46" spans="1:21" x14ac:dyDescent="0.3">
      <c r="A46" s="2" t="s">
        <v>13</v>
      </c>
      <c r="B46" s="2">
        <v>119</v>
      </c>
      <c r="C46" s="2">
        <v>213</v>
      </c>
      <c r="D46" s="2">
        <v>1202</v>
      </c>
      <c r="E46" s="4">
        <v>97939</v>
      </c>
      <c r="F46" s="4">
        <v>97939</v>
      </c>
      <c r="G46" s="4">
        <v>97939</v>
      </c>
      <c r="H46" s="4">
        <v>97939</v>
      </c>
      <c r="I46" s="4">
        <v>326462</v>
      </c>
      <c r="J46" s="4">
        <v>17033</v>
      </c>
      <c r="K46" s="4">
        <v>17033</v>
      </c>
      <c r="L46" s="4">
        <v>17033</v>
      </c>
      <c r="M46" s="4">
        <v>97939</v>
      </c>
      <c r="N46" s="4">
        <v>97939</v>
      </c>
      <c r="O46" s="4">
        <v>97939</v>
      </c>
      <c r="P46" s="4">
        <v>97939</v>
      </c>
      <c r="Q46" s="5">
        <f>SUM(E46:P46)</f>
        <v>1161073</v>
      </c>
      <c r="R46" s="5">
        <f>SUM(E46:G46)</f>
        <v>293817</v>
      </c>
      <c r="S46" s="5">
        <f>SUM(H46:J46)</f>
        <v>441434</v>
      </c>
      <c r="T46" s="5">
        <f>SUM(K46:M46)</f>
        <v>132005</v>
      </c>
      <c r="U46" s="5">
        <f>SUM(N46:P46)</f>
        <v>293817</v>
      </c>
    </row>
    <row r="47" spans="1:21" x14ac:dyDescent="0.3">
      <c r="A47" s="2" t="s">
        <v>13</v>
      </c>
      <c r="B47" s="2">
        <v>244</v>
      </c>
      <c r="C47" s="2">
        <v>342</v>
      </c>
      <c r="D47" s="2">
        <v>1202</v>
      </c>
      <c r="E47" s="4">
        <v>69430</v>
      </c>
      <c r="F47" s="4">
        <v>69430</v>
      </c>
      <c r="G47" s="4">
        <v>69430</v>
      </c>
      <c r="H47" s="4">
        <v>69430</v>
      </c>
      <c r="I47" s="4"/>
      <c r="J47" s="4"/>
      <c r="K47" s="4">
        <v>69430</v>
      </c>
      <c r="L47" s="4"/>
      <c r="M47" s="4">
        <v>47502</v>
      </c>
      <c r="N47" s="4"/>
      <c r="O47" s="4"/>
      <c r="P47" s="4"/>
      <c r="Q47" s="5">
        <f>SUM(E47:P47)</f>
        <v>394652</v>
      </c>
      <c r="R47" s="5">
        <f>SUM(E47:G47)</f>
        <v>208290</v>
      </c>
      <c r="S47" s="5">
        <f>SUM(H47:J47)</f>
        <v>69430</v>
      </c>
      <c r="T47" s="5">
        <f>SUM(K47:M47)</f>
        <v>116932</v>
      </c>
      <c r="U47" s="5">
        <f>SUM(N47:P47)</f>
        <v>0</v>
      </c>
    </row>
    <row r="48" spans="1:21" x14ac:dyDescent="0.3">
      <c r="A48" s="2" t="s">
        <v>13</v>
      </c>
      <c r="B48" s="2">
        <v>244</v>
      </c>
      <c r="C48" s="2">
        <v>223</v>
      </c>
      <c r="D48" s="2">
        <v>12027</v>
      </c>
      <c r="E48" s="4">
        <v>481498</v>
      </c>
      <c r="F48" s="4">
        <v>388622</v>
      </c>
      <c r="G48" s="4">
        <v>451316</v>
      </c>
      <c r="H48" s="4">
        <v>301285</v>
      </c>
      <c r="I48" s="4"/>
      <c r="J48" s="4">
        <v>217982</v>
      </c>
      <c r="K48" s="4">
        <v>92816</v>
      </c>
      <c r="L48" s="4">
        <v>93139</v>
      </c>
      <c r="M48" s="4">
        <v>149717</v>
      </c>
      <c r="N48" s="4">
        <v>203997</v>
      </c>
      <c r="O48" s="4">
        <v>147042</v>
      </c>
      <c r="P48" s="4"/>
      <c r="Q48" s="5">
        <f>SUM(E48:P48)</f>
        <v>2527414</v>
      </c>
      <c r="R48" s="5">
        <f>SUM(E48:G48)</f>
        <v>1321436</v>
      </c>
      <c r="S48" s="5">
        <f>SUM(H48:J48)</f>
        <v>519267</v>
      </c>
      <c r="T48" s="5">
        <f>SUM(K48:M48)</f>
        <v>335672</v>
      </c>
      <c r="U48" s="5">
        <f>SUM(N48:P48)</f>
        <v>351039</v>
      </c>
    </row>
    <row r="49" spans="1:21" x14ac:dyDescent="0.3">
      <c r="A49" s="2" t="s">
        <v>13</v>
      </c>
      <c r="B49" s="2">
        <v>244</v>
      </c>
      <c r="C49" s="2">
        <v>223</v>
      </c>
      <c r="D49" s="2">
        <v>12029</v>
      </c>
      <c r="E49" s="4">
        <v>16506</v>
      </c>
      <c r="F49" s="4">
        <v>16506</v>
      </c>
      <c r="G49" s="4">
        <v>37728</v>
      </c>
      <c r="H49" s="4">
        <v>14148</v>
      </c>
      <c r="I49" s="4">
        <v>11790</v>
      </c>
      <c r="J49" s="4">
        <v>0</v>
      </c>
      <c r="K49" s="4">
        <v>0</v>
      </c>
      <c r="L49" s="4">
        <v>0</v>
      </c>
      <c r="M49" s="4">
        <v>11790</v>
      </c>
      <c r="N49" s="4">
        <v>16506</v>
      </c>
      <c r="O49" s="4">
        <v>16506</v>
      </c>
      <c r="P49" s="4"/>
      <c r="Q49" s="5">
        <f>SUM(E49:P49)</f>
        <v>141480</v>
      </c>
      <c r="R49" s="5">
        <f>SUM(E49:G49)</f>
        <v>70740</v>
      </c>
      <c r="S49" s="5">
        <f>SUM(H49:J49)</f>
        <v>25938</v>
      </c>
      <c r="T49" s="5">
        <f>SUM(K49:M49)</f>
        <v>11790</v>
      </c>
      <c r="U49" s="5">
        <f>SUM(N49:P49)</f>
        <v>33012</v>
      </c>
    </row>
    <row r="50" spans="1:21" x14ac:dyDescent="0.3">
      <c r="A50" s="2" t="s">
        <v>13</v>
      </c>
      <c r="B50" s="2">
        <v>244</v>
      </c>
      <c r="C50" s="2">
        <v>223</v>
      </c>
      <c r="D50" s="2">
        <v>120210</v>
      </c>
      <c r="E50" s="4">
        <v>13230</v>
      </c>
      <c r="F50" s="4">
        <v>13230</v>
      </c>
      <c r="G50" s="4">
        <v>26460</v>
      </c>
      <c r="H50" s="4">
        <v>13230</v>
      </c>
      <c r="I50" s="4">
        <v>13230</v>
      </c>
      <c r="J50" s="4"/>
      <c r="K50" s="4"/>
      <c r="L50" s="4"/>
      <c r="M50" s="4">
        <v>13230</v>
      </c>
      <c r="N50" s="4">
        <v>13230</v>
      </c>
      <c r="O50" s="4">
        <v>13230</v>
      </c>
      <c r="P50" s="4"/>
      <c r="Q50" s="5">
        <f>SUM(E50:P50)</f>
        <v>119070</v>
      </c>
      <c r="R50" s="5">
        <f>SUM(E50:G50)</f>
        <v>52920</v>
      </c>
      <c r="S50" s="5">
        <f>SUM(H50:J50)</f>
        <v>26460</v>
      </c>
      <c r="T50" s="5">
        <f>SUM(K50:M50)</f>
        <v>13230</v>
      </c>
      <c r="U50" s="5">
        <f>SUM(N50:P50)</f>
        <v>26460</v>
      </c>
    </row>
    <row r="51" spans="1:21" x14ac:dyDescent="0.3">
      <c r="A51" s="2" t="s">
        <v>13</v>
      </c>
      <c r="B51" s="2">
        <v>111</v>
      </c>
      <c r="C51" s="2">
        <v>211</v>
      </c>
      <c r="D51" s="2">
        <v>2622</v>
      </c>
      <c r="E51" s="2">
        <v>1399803</v>
      </c>
      <c r="F51" s="2">
        <v>1399803</v>
      </c>
      <c r="G51" s="2">
        <v>1399803</v>
      </c>
      <c r="H51" s="2">
        <v>1399803</v>
      </c>
      <c r="I51" s="2">
        <v>5599212</v>
      </c>
      <c r="J51" s="2"/>
      <c r="K51" s="2"/>
      <c r="L51" s="2"/>
      <c r="M51" s="2">
        <v>1399803</v>
      </c>
      <c r="N51" s="2">
        <v>1399803</v>
      </c>
      <c r="O51" s="2">
        <v>1399803</v>
      </c>
      <c r="P51" s="2">
        <v>836635</v>
      </c>
      <c r="Q51" s="5">
        <f>SUM(E51:P51)</f>
        <v>16234468</v>
      </c>
      <c r="R51" s="5">
        <f>SUM(E51:G51)</f>
        <v>4199409</v>
      </c>
      <c r="S51" s="5">
        <f>SUM(H51:J51)</f>
        <v>6999015</v>
      </c>
      <c r="T51" s="5">
        <f>SUM(K51:M51)</f>
        <v>1399803</v>
      </c>
      <c r="U51" s="5">
        <f>SUM(N51:P51)</f>
        <v>3636241</v>
      </c>
    </row>
    <row r="52" spans="1:21" x14ac:dyDescent="0.3">
      <c r="A52" s="2" t="s">
        <v>13</v>
      </c>
      <c r="B52" s="2">
        <v>119</v>
      </c>
      <c r="C52" s="2">
        <v>213</v>
      </c>
      <c r="D52" s="2">
        <v>2622</v>
      </c>
      <c r="E52" s="2">
        <v>422741</v>
      </c>
      <c r="F52" s="2">
        <v>422741</v>
      </c>
      <c r="G52" s="2">
        <v>422741</v>
      </c>
      <c r="H52" s="2">
        <v>1111677</v>
      </c>
      <c r="I52" s="2">
        <v>15154460</v>
      </c>
      <c r="J52" s="2">
        <v>0</v>
      </c>
      <c r="K52" s="2">
        <v>0</v>
      </c>
      <c r="L52" s="2">
        <v>0</v>
      </c>
      <c r="M52" s="2">
        <v>3788613</v>
      </c>
      <c r="N52" s="2">
        <v>3788613</v>
      </c>
      <c r="O52" s="2">
        <v>3788613</v>
      </c>
      <c r="P52" s="2">
        <v>2264383</v>
      </c>
      <c r="Q52" s="5">
        <f>SUM(E52:P52)</f>
        <v>31164582</v>
      </c>
      <c r="R52" s="5">
        <f>SUM(E52:G52)</f>
        <v>1268223</v>
      </c>
      <c r="S52" s="5">
        <f>SUM(H52:J52)</f>
        <v>16266137</v>
      </c>
      <c r="T52" s="5">
        <f>SUM(K52:M52)</f>
        <v>3788613</v>
      </c>
      <c r="U52" s="5">
        <f>SUM(N52:P52)</f>
        <v>9841609</v>
      </c>
    </row>
    <row r="53" spans="1:21" x14ac:dyDescent="0.3">
      <c r="A53" s="2" t="s">
        <v>13</v>
      </c>
      <c r="B53" s="2">
        <v>244</v>
      </c>
      <c r="C53" s="2">
        <v>349</v>
      </c>
      <c r="D53" s="2">
        <v>2622</v>
      </c>
      <c r="E53" s="2">
        <v>20883</v>
      </c>
      <c r="F53" s="2">
        <v>20883</v>
      </c>
      <c r="G53" s="2">
        <v>20883</v>
      </c>
      <c r="H53" s="2">
        <v>20883</v>
      </c>
      <c r="I53" s="2">
        <v>20883</v>
      </c>
      <c r="J53" s="2">
        <v>20883</v>
      </c>
      <c r="K53" s="2">
        <v>20883</v>
      </c>
      <c r="L53" s="2">
        <v>20883</v>
      </c>
      <c r="M53" s="2">
        <v>20883</v>
      </c>
      <c r="N53" s="2">
        <v>20883</v>
      </c>
      <c r="O53" s="2">
        <v>20883</v>
      </c>
      <c r="P53" s="2">
        <v>20882</v>
      </c>
      <c r="Q53" s="5">
        <f>SUM(E53:P53)</f>
        <v>250595</v>
      </c>
      <c r="R53" s="5">
        <f>SUM(E53:G53)</f>
        <v>62649</v>
      </c>
      <c r="S53" s="5">
        <f>SUM(H53:J53)</f>
        <v>62649</v>
      </c>
      <c r="T53" s="5">
        <f>SUM(K53:M53)</f>
        <v>62649</v>
      </c>
      <c r="U53" s="5">
        <f>SUM(N53:P53)</f>
        <v>62648</v>
      </c>
    </row>
    <row r="54" spans="1:21" x14ac:dyDescent="0.3">
      <c r="A54" s="2" t="s">
        <v>32</v>
      </c>
      <c r="B54" s="2">
        <v>111</v>
      </c>
      <c r="C54" s="2">
        <v>211</v>
      </c>
      <c r="D54" s="2">
        <v>1202</v>
      </c>
      <c r="E54" s="4">
        <v>591702</v>
      </c>
      <c r="F54" s="4">
        <v>591702</v>
      </c>
      <c r="G54" s="4">
        <v>591702</v>
      </c>
      <c r="H54" s="4">
        <v>591702</v>
      </c>
      <c r="I54" s="4">
        <v>1972340</v>
      </c>
      <c r="J54" s="4">
        <v>56400</v>
      </c>
      <c r="K54" s="4">
        <v>56400</v>
      </c>
      <c r="L54" s="4">
        <v>56400</v>
      </c>
      <c r="M54" s="4">
        <v>591702</v>
      </c>
      <c r="N54" s="4">
        <v>591702</v>
      </c>
      <c r="O54" s="4">
        <v>591702</v>
      </c>
      <c r="P54" s="4">
        <v>591702</v>
      </c>
      <c r="Q54" s="5">
        <f>SUM(E54:P54)</f>
        <v>6875156</v>
      </c>
      <c r="R54" s="5">
        <f>SUM(E54:G54)</f>
        <v>1775106</v>
      </c>
      <c r="S54" s="5">
        <f>SUM(H54:J54)</f>
        <v>2620442</v>
      </c>
      <c r="T54" s="5">
        <f>SUM(K54:M54)</f>
        <v>704502</v>
      </c>
      <c r="U54" s="5">
        <f>SUM(N54:P54)</f>
        <v>1775106</v>
      </c>
    </row>
    <row r="55" spans="1:21" x14ac:dyDescent="0.3">
      <c r="A55" s="2" t="s">
        <v>32</v>
      </c>
      <c r="B55" s="2">
        <v>119</v>
      </c>
      <c r="C55" s="2">
        <v>213</v>
      </c>
      <c r="D55" s="2">
        <v>1202</v>
      </c>
      <c r="E55" s="4">
        <v>178730</v>
      </c>
      <c r="F55" s="4">
        <v>178729</v>
      </c>
      <c r="G55" s="4">
        <v>178727</v>
      </c>
      <c r="H55" s="4">
        <v>178726</v>
      </c>
      <c r="I55" s="4">
        <v>595673</v>
      </c>
      <c r="J55" s="4">
        <v>17040</v>
      </c>
      <c r="K55" s="4">
        <v>17057</v>
      </c>
      <c r="L55" s="4">
        <v>17059</v>
      </c>
      <c r="M55" s="4">
        <v>178728</v>
      </c>
      <c r="N55" s="4">
        <v>178729</v>
      </c>
      <c r="O55" s="4">
        <v>178710</v>
      </c>
      <c r="P55" s="4">
        <v>178390</v>
      </c>
      <c r="Q55" s="5">
        <f>SUM(E55:P55)</f>
        <v>2076298</v>
      </c>
      <c r="R55" s="5">
        <f>SUM(E55:G55)</f>
        <v>536186</v>
      </c>
      <c r="S55" s="5">
        <f>SUM(H55:J55)</f>
        <v>791439</v>
      </c>
      <c r="T55" s="5">
        <f>SUM(K55:M55)</f>
        <v>212844</v>
      </c>
      <c r="U55" s="5">
        <f>SUM(N55:P55)</f>
        <v>535829</v>
      </c>
    </row>
    <row r="56" spans="1:21" x14ac:dyDescent="0.3">
      <c r="A56" s="2" t="s">
        <v>32</v>
      </c>
      <c r="B56" s="2">
        <v>244</v>
      </c>
      <c r="C56" s="2">
        <v>342</v>
      </c>
      <c r="D56" s="2">
        <v>1202</v>
      </c>
      <c r="E56" s="4">
        <v>123431</v>
      </c>
      <c r="F56" s="4">
        <v>123431</v>
      </c>
      <c r="G56" s="4">
        <v>123431</v>
      </c>
      <c r="H56" s="4">
        <v>123431</v>
      </c>
      <c r="I56" s="4"/>
      <c r="J56" s="4"/>
      <c r="K56" s="4">
        <v>123431</v>
      </c>
      <c r="L56" s="4">
        <v>123431</v>
      </c>
      <c r="M56" s="4">
        <v>123431</v>
      </c>
      <c r="N56" s="4">
        <v>123431</v>
      </c>
      <c r="O56" s="4">
        <v>114309</v>
      </c>
      <c r="P56" s="4"/>
      <c r="Q56" s="5">
        <f>SUM(E56:P56)</f>
        <v>1101757</v>
      </c>
      <c r="R56" s="5">
        <f>SUM(E56:G56)</f>
        <v>370293</v>
      </c>
      <c r="S56" s="5">
        <f>SUM(H56:J56)</f>
        <v>123431</v>
      </c>
      <c r="T56" s="5">
        <f>SUM(K56:M56)</f>
        <v>370293</v>
      </c>
      <c r="U56" s="5">
        <f>SUM(N56:P56)</f>
        <v>237740</v>
      </c>
    </row>
    <row r="57" spans="1:21" x14ac:dyDescent="0.3">
      <c r="A57" s="2" t="s">
        <v>32</v>
      </c>
      <c r="B57" s="2">
        <v>111</v>
      </c>
      <c r="C57" s="2">
        <v>211</v>
      </c>
      <c r="D57" s="2">
        <v>2622</v>
      </c>
      <c r="E57" s="2">
        <v>2585158</v>
      </c>
      <c r="F57" s="2">
        <v>2585158</v>
      </c>
      <c r="G57" s="2">
        <v>2585158</v>
      </c>
      <c r="H57" s="2">
        <v>2585158</v>
      </c>
      <c r="I57" s="2"/>
      <c r="J57" s="2"/>
      <c r="K57" s="2"/>
      <c r="L57" s="2"/>
      <c r="M57" s="2"/>
      <c r="N57" s="2"/>
      <c r="O57" s="2"/>
      <c r="P57" s="2"/>
      <c r="Q57" s="5">
        <f>SUM(E57:P57)</f>
        <v>10340632</v>
      </c>
      <c r="R57" s="5">
        <f>SUM(E57:G57)</f>
        <v>7755474</v>
      </c>
      <c r="S57" s="5">
        <f>SUM(H57:J57)</f>
        <v>2585158</v>
      </c>
      <c r="T57" s="5">
        <f>SUM(K57:M57)</f>
        <v>0</v>
      </c>
      <c r="U57" s="5">
        <f>SUM(N57:P57)</f>
        <v>0</v>
      </c>
    </row>
    <row r="58" spans="1:21" x14ac:dyDescent="0.3">
      <c r="A58" s="2" t="s">
        <v>32</v>
      </c>
      <c r="B58" s="2">
        <v>119</v>
      </c>
      <c r="C58" s="2">
        <v>213</v>
      </c>
      <c r="D58" s="2">
        <v>2622</v>
      </c>
      <c r="E58" s="2">
        <v>780714</v>
      </c>
      <c r="F58" s="2">
        <v>780714</v>
      </c>
      <c r="G58" s="2">
        <v>780714</v>
      </c>
      <c r="H58" s="2">
        <v>91778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5">
        <f>SUM(E58:P58)</f>
        <v>2433920</v>
      </c>
      <c r="R58" s="5">
        <f>SUM(E58:G58)</f>
        <v>2342142</v>
      </c>
      <c r="S58" s="5">
        <f>SUM(H58:J58)</f>
        <v>91778</v>
      </c>
      <c r="T58" s="5">
        <f>SUM(K58:M58)</f>
        <v>0</v>
      </c>
      <c r="U58" s="5">
        <f>SUM(N58:P58)</f>
        <v>0</v>
      </c>
    </row>
    <row r="59" spans="1:21" x14ac:dyDescent="0.3">
      <c r="A59" s="2" t="s">
        <v>32</v>
      </c>
      <c r="B59" s="2">
        <v>244</v>
      </c>
      <c r="C59" s="2">
        <v>221</v>
      </c>
      <c r="D59" s="2">
        <v>2622</v>
      </c>
      <c r="E59" s="2">
        <v>154814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5">
        <f>SUM(E59:P59)</f>
        <v>154814</v>
      </c>
      <c r="R59" s="5">
        <f>SUM(E59:G59)</f>
        <v>154814</v>
      </c>
      <c r="S59" s="5">
        <f>SUM(H59:J59)</f>
        <v>0</v>
      </c>
      <c r="T59" s="5">
        <f>SUM(K59:M59)</f>
        <v>0</v>
      </c>
      <c r="U59" s="5">
        <f>SUM(N59:P59)</f>
        <v>0</v>
      </c>
    </row>
    <row r="60" spans="1:21" x14ac:dyDescent="0.3">
      <c r="A60" s="2" t="s">
        <v>32</v>
      </c>
      <c r="B60" s="2">
        <v>244</v>
      </c>
      <c r="C60" s="2">
        <v>349</v>
      </c>
      <c r="D60" s="2">
        <v>2622</v>
      </c>
      <c r="E60" s="2">
        <v>12501</v>
      </c>
      <c r="F60" s="2">
        <v>12501</v>
      </c>
      <c r="G60" s="2">
        <v>12501</v>
      </c>
      <c r="H60" s="2">
        <v>12501</v>
      </c>
      <c r="I60" s="2">
        <v>12501</v>
      </c>
      <c r="J60" s="2">
        <v>12501</v>
      </c>
      <c r="K60" s="2">
        <v>12501</v>
      </c>
      <c r="L60" s="2">
        <v>12501</v>
      </c>
      <c r="M60" s="2">
        <v>12501</v>
      </c>
      <c r="N60" s="2">
        <v>12501</v>
      </c>
      <c r="O60" s="2">
        <v>12501</v>
      </c>
      <c r="P60" s="2">
        <v>12546</v>
      </c>
      <c r="Q60" s="5">
        <f>SUM(E60:P60)</f>
        <v>150057</v>
      </c>
      <c r="R60" s="5">
        <f>SUM(E60:G60)</f>
        <v>37503</v>
      </c>
      <c r="S60" s="5">
        <f>SUM(H60:J60)</f>
        <v>37503</v>
      </c>
      <c r="T60" s="5">
        <f>SUM(K60:M60)</f>
        <v>37503</v>
      </c>
      <c r="U60" s="5">
        <f>SUM(N60:P60)</f>
        <v>37548</v>
      </c>
    </row>
    <row r="61" spans="1:21" x14ac:dyDescent="0.3">
      <c r="A61" s="2" t="s">
        <v>14</v>
      </c>
      <c r="B61" s="2">
        <v>111</v>
      </c>
      <c r="C61" s="2">
        <v>211</v>
      </c>
      <c r="D61" s="2">
        <v>1202</v>
      </c>
      <c r="E61" s="4">
        <v>340677</v>
      </c>
      <c r="F61" s="4">
        <v>340677</v>
      </c>
      <c r="G61" s="4">
        <v>340677</v>
      </c>
      <c r="H61" s="4">
        <v>340677</v>
      </c>
      <c r="I61" s="4">
        <v>1135590</v>
      </c>
      <c r="J61" s="4">
        <v>56400</v>
      </c>
      <c r="K61" s="4">
        <v>56400</v>
      </c>
      <c r="L61" s="4">
        <v>56400</v>
      </c>
      <c r="M61" s="4">
        <v>340677</v>
      </c>
      <c r="N61" s="4">
        <v>340677</v>
      </c>
      <c r="O61" s="4">
        <v>340677</v>
      </c>
      <c r="P61" s="4">
        <v>340677</v>
      </c>
      <c r="Q61" s="5">
        <f>SUM(E61:P61)</f>
        <v>4030206</v>
      </c>
      <c r="R61" s="5">
        <f>SUM(E61:G61)</f>
        <v>1022031</v>
      </c>
      <c r="S61" s="5">
        <f>SUM(H61:J61)</f>
        <v>1532667</v>
      </c>
      <c r="T61" s="5">
        <f>SUM(K61:M61)</f>
        <v>453477</v>
      </c>
      <c r="U61" s="5">
        <f>SUM(N61:P61)</f>
        <v>1022031</v>
      </c>
    </row>
    <row r="62" spans="1:21" x14ac:dyDescent="0.3">
      <c r="A62" s="2" t="s">
        <v>14</v>
      </c>
      <c r="B62" s="2">
        <v>119</v>
      </c>
      <c r="C62" s="2">
        <v>213</v>
      </c>
      <c r="D62" s="2">
        <v>1202</v>
      </c>
      <c r="E62" s="4">
        <v>102884</v>
      </c>
      <c r="F62" s="4">
        <v>102884</v>
      </c>
      <c r="G62" s="4">
        <v>102884</v>
      </c>
      <c r="H62" s="4">
        <v>102884</v>
      </c>
      <c r="I62" s="4">
        <v>342948</v>
      </c>
      <c r="J62" s="4">
        <v>17033</v>
      </c>
      <c r="K62" s="4">
        <v>17033</v>
      </c>
      <c r="L62" s="4">
        <v>17033</v>
      </c>
      <c r="M62" s="4">
        <v>102884</v>
      </c>
      <c r="N62" s="4">
        <v>102884</v>
      </c>
      <c r="O62" s="4">
        <v>102884</v>
      </c>
      <c r="P62" s="4">
        <v>102884</v>
      </c>
      <c r="Q62" s="5">
        <f>SUM(E62:P62)</f>
        <v>1217119</v>
      </c>
      <c r="R62" s="5">
        <f>SUM(E62:G62)</f>
        <v>308652</v>
      </c>
      <c r="S62" s="5">
        <f>SUM(H62:J62)</f>
        <v>462865</v>
      </c>
      <c r="T62" s="5">
        <f>SUM(K62:M62)</f>
        <v>136950</v>
      </c>
      <c r="U62" s="5">
        <f>SUM(N62:P62)</f>
        <v>308652</v>
      </c>
    </row>
    <row r="63" spans="1:21" x14ac:dyDescent="0.3">
      <c r="A63" s="2" t="s">
        <v>14</v>
      </c>
      <c r="B63" s="2">
        <v>244</v>
      </c>
      <c r="C63" s="2">
        <v>342</v>
      </c>
      <c r="D63" s="2">
        <v>1202</v>
      </c>
      <c r="E63" s="4">
        <v>48858</v>
      </c>
      <c r="F63" s="4">
        <v>48858</v>
      </c>
      <c r="G63" s="4">
        <v>48858</v>
      </c>
      <c r="H63" s="4">
        <v>48858</v>
      </c>
      <c r="I63" s="4"/>
      <c r="J63" s="4"/>
      <c r="K63" s="4">
        <v>48858</v>
      </c>
      <c r="L63" s="4"/>
      <c r="M63" s="4">
        <v>33427</v>
      </c>
      <c r="N63" s="4"/>
      <c r="O63" s="4"/>
      <c r="P63" s="4"/>
      <c r="Q63" s="5">
        <f>SUM(E63:P63)</f>
        <v>277717</v>
      </c>
      <c r="R63" s="5">
        <f>SUM(E63:G63)</f>
        <v>146574</v>
      </c>
      <c r="S63" s="5">
        <f>SUM(H63:J63)</f>
        <v>48858</v>
      </c>
      <c r="T63" s="5">
        <f>SUM(K63:M63)</f>
        <v>82285</v>
      </c>
      <c r="U63" s="5">
        <f>SUM(N63:P63)</f>
        <v>0</v>
      </c>
    </row>
    <row r="64" spans="1:21" x14ac:dyDescent="0.3">
      <c r="A64" s="2" t="s">
        <v>14</v>
      </c>
      <c r="B64" s="2">
        <v>244</v>
      </c>
      <c r="C64" s="2">
        <v>223</v>
      </c>
      <c r="D64" s="2">
        <v>12027</v>
      </c>
      <c r="E64" s="4">
        <v>340081</v>
      </c>
      <c r="F64" s="4">
        <v>274626</v>
      </c>
      <c r="G64" s="4">
        <v>318860</v>
      </c>
      <c r="H64" s="4">
        <v>213192</v>
      </c>
      <c r="I64" s="4"/>
      <c r="J64" s="4">
        <v>154868</v>
      </c>
      <c r="K64" s="4">
        <v>65356</v>
      </c>
      <c r="L64" s="4">
        <v>65584</v>
      </c>
      <c r="M64" s="4">
        <v>106535</v>
      </c>
      <c r="N64" s="4">
        <v>144701</v>
      </c>
      <c r="O64" s="4">
        <v>104000</v>
      </c>
      <c r="P64" s="4"/>
      <c r="Q64" s="5">
        <f>SUM(E64:P64)</f>
        <v>1787803</v>
      </c>
      <c r="R64" s="5">
        <f>SUM(E64:G64)</f>
        <v>933567</v>
      </c>
      <c r="S64" s="5">
        <f>SUM(H64:J64)</f>
        <v>368060</v>
      </c>
      <c r="T64" s="5">
        <f>SUM(K64:M64)</f>
        <v>237475</v>
      </c>
      <c r="U64" s="5">
        <f>SUM(N64:P64)</f>
        <v>248701</v>
      </c>
    </row>
    <row r="65" spans="1:21" x14ac:dyDescent="0.3">
      <c r="A65" s="2" t="s">
        <v>14</v>
      </c>
      <c r="B65" s="2">
        <v>244</v>
      </c>
      <c r="C65" s="2">
        <v>223</v>
      </c>
      <c r="D65" s="2">
        <v>12029</v>
      </c>
      <c r="E65" s="4">
        <v>14148</v>
      </c>
      <c r="F65" s="4">
        <v>14148</v>
      </c>
      <c r="G65" s="4">
        <v>25938</v>
      </c>
      <c r="H65" s="4">
        <v>10375</v>
      </c>
      <c r="I65" s="4">
        <v>8489</v>
      </c>
      <c r="J65" s="4">
        <v>6131</v>
      </c>
      <c r="K65" s="4">
        <v>0</v>
      </c>
      <c r="L65" s="4">
        <v>0</v>
      </c>
      <c r="M65" s="4">
        <v>11790</v>
      </c>
      <c r="N65" s="4">
        <v>13205</v>
      </c>
      <c r="O65" s="4">
        <v>14148</v>
      </c>
      <c r="P65" s="4"/>
      <c r="Q65" s="5">
        <f>SUM(E65:P65)</f>
        <v>118372</v>
      </c>
      <c r="R65" s="5">
        <f>SUM(E65:G65)</f>
        <v>54234</v>
      </c>
      <c r="S65" s="5">
        <f>SUM(H65:J65)</f>
        <v>24995</v>
      </c>
      <c r="T65" s="5">
        <f>SUM(K65:M65)</f>
        <v>11790</v>
      </c>
      <c r="U65" s="5">
        <f>SUM(N65:P65)</f>
        <v>27353</v>
      </c>
    </row>
    <row r="66" spans="1:21" x14ac:dyDescent="0.3">
      <c r="A66" s="2" t="s">
        <v>14</v>
      </c>
      <c r="B66" s="2">
        <v>244</v>
      </c>
      <c r="C66" s="2">
        <v>223</v>
      </c>
      <c r="D66" s="2">
        <v>120210</v>
      </c>
      <c r="E66" s="4">
        <v>16200</v>
      </c>
      <c r="F66" s="4">
        <v>16200</v>
      </c>
      <c r="G66" s="4">
        <v>32400</v>
      </c>
      <c r="H66" s="4">
        <v>16200</v>
      </c>
      <c r="I66" s="4">
        <v>16200</v>
      </c>
      <c r="J66" s="4"/>
      <c r="K66" s="4"/>
      <c r="L66" s="4"/>
      <c r="M66" s="4">
        <v>16200</v>
      </c>
      <c r="N66" s="4">
        <v>16200</v>
      </c>
      <c r="O66" s="4">
        <v>16200</v>
      </c>
      <c r="P66" s="4"/>
      <c r="Q66" s="5">
        <f>SUM(E66:P66)</f>
        <v>145800</v>
      </c>
      <c r="R66" s="5">
        <f>SUM(E66:G66)</f>
        <v>64800</v>
      </c>
      <c r="S66" s="5">
        <f>SUM(H66:J66)</f>
        <v>32400</v>
      </c>
      <c r="T66" s="5">
        <f>SUM(K66:M66)</f>
        <v>16200</v>
      </c>
      <c r="U66" s="5">
        <f>SUM(N66:P66)</f>
        <v>32400</v>
      </c>
    </row>
    <row r="67" spans="1:21" x14ac:dyDescent="0.3">
      <c r="A67" s="2" t="s">
        <v>14</v>
      </c>
      <c r="B67" s="2">
        <v>111</v>
      </c>
      <c r="C67" s="2">
        <v>211</v>
      </c>
      <c r="D67" s="2">
        <v>2622</v>
      </c>
      <c r="E67" s="2">
        <v>1074111</v>
      </c>
      <c r="F67" s="2">
        <v>1074111</v>
      </c>
      <c r="G67" s="2">
        <v>1074111</v>
      </c>
      <c r="H67" s="2">
        <v>1074111</v>
      </c>
      <c r="I67" s="2">
        <v>4296444</v>
      </c>
      <c r="J67" s="2"/>
      <c r="K67" s="2"/>
      <c r="L67" s="2"/>
      <c r="M67" s="2">
        <v>1074111</v>
      </c>
      <c r="N67" s="2">
        <v>1074111</v>
      </c>
      <c r="O67" s="2">
        <v>1074111</v>
      </c>
      <c r="P67" s="2">
        <v>641975</v>
      </c>
      <c r="Q67" s="5">
        <f>SUM(E67:P67)</f>
        <v>12457196</v>
      </c>
      <c r="R67" s="5">
        <f>SUM(E67:G67)</f>
        <v>3222333</v>
      </c>
      <c r="S67" s="5">
        <f>SUM(H67:J67)</f>
        <v>5370555</v>
      </c>
      <c r="T67" s="5">
        <f>SUM(K67:M67)</f>
        <v>1074111</v>
      </c>
      <c r="U67" s="5">
        <f>SUM(N67:P67)</f>
        <v>2790197</v>
      </c>
    </row>
    <row r="68" spans="1:21" x14ac:dyDescent="0.3">
      <c r="A68" s="2" t="s">
        <v>14</v>
      </c>
      <c r="B68" s="2">
        <v>119</v>
      </c>
      <c r="C68" s="2">
        <v>213</v>
      </c>
      <c r="D68" s="2">
        <v>2622</v>
      </c>
      <c r="E68" s="2">
        <v>324382</v>
      </c>
      <c r="F68" s="2">
        <v>324382</v>
      </c>
      <c r="G68" s="2">
        <v>324382</v>
      </c>
      <c r="H68" s="2">
        <v>324382</v>
      </c>
      <c r="I68" s="2">
        <v>1297526</v>
      </c>
      <c r="J68" s="2">
        <v>0</v>
      </c>
      <c r="K68" s="2">
        <v>0</v>
      </c>
      <c r="L68" s="2">
        <v>0</v>
      </c>
      <c r="M68" s="2">
        <v>324382</v>
      </c>
      <c r="N68" s="2">
        <v>324382</v>
      </c>
      <c r="O68" s="2">
        <v>324382</v>
      </c>
      <c r="P68" s="2">
        <v>193876</v>
      </c>
      <c r="Q68" s="5">
        <f>SUM(E68:P68)</f>
        <v>3762076</v>
      </c>
      <c r="R68" s="5">
        <f>SUM(E68:G68)</f>
        <v>973146</v>
      </c>
      <c r="S68" s="5">
        <f>SUM(H68:J68)</f>
        <v>1621908</v>
      </c>
      <c r="T68" s="5">
        <f>SUM(K68:M68)</f>
        <v>324382</v>
      </c>
      <c r="U68" s="5">
        <f>SUM(N68:P68)</f>
        <v>842640</v>
      </c>
    </row>
    <row r="69" spans="1:21" x14ac:dyDescent="0.3">
      <c r="A69" s="2" t="s">
        <v>14</v>
      </c>
      <c r="B69" s="2">
        <v>244</v>
      </c>
      <c r="C69" s="2">
        <v>349</v>
      </c>
      <c r="D69" s="2">
        <v>2622</v>
      </c>
      <c r="E69" s="2">
        <v>34393</v>
      </c>
      <c r="F69" s="2">
        <v>34393</v>
      </c>
      <c r="G69" s="2">
        <v>34393</v>
      </c>
      <c r="H69" s="2">
        <v>34393</v>
      </c>
      <c r="I69" s="2">
        <v>34393</v>
      </c>
      <c r="J69" s="2">
        <v>34393</v>
      </c>
      <c r="K69" s="2">
        <v>34393</v>
      </c>
      <c r="L69" s="2">
        <v>34393</v>
      </c>
      <c r="M69" s="2">
        <v>34393</v>
      </c>
      <c r="N69" s="2">
        <v>34393</v>
      </c>
      <c r="O69" s="2">
        <v>34393</v>
      </c>
      <c r="P69" s="2">
        <v>34391</v>
      </c>
      <c r="Q69" s="5">
        <f>SUM(E69:P69)</f>
        <v>412714</v>
      </c>
      <c r="R69" s="5">
        <f>SUM(E69:G69)</f>
        <v>103179</v>
      </c>
      <c r="S69" s="5">
        <f>SUM(H69:J69)</f>
        <v>103179</v>
      </c>
      <c r="T69" s="5">
        <f>SUM(K69:M69)</f>
        <v>103179</v>
      </c>
      <c r="U69" s="5">
        <f>SUM(N69:P69)</f>
        <v>103177</v>
      </c>
    </row>
    <row r="70" spans="1:21" x14ac:dyDescent="0.3">
      <c r="A70" s="2" t="s">
        <v>15</v>
      </c>
      <c r="B70" s="2">
        <v>111</v>
      </c>
      <c r="C70" s="2">
        <v>211</v>
      </c>
      <c r="D70" s="2">
        <v>1202</v>
      </c>
      <c r="E70" s="4">
        <v>299412</v>
      </c>
      <c r="F70" s="4">
        <v>299412</v>
      </c>
      <c r="G70" s="4">
        <v>299412</v>
      </c>
      <c r="H70" s="4">
        <v>299412</v>
      </c>
      <c r="I70" s="4">
        <v>998040</v>
      </c>
      <c r="J70" s="4">
        <v>56400</v>
      </c>
      <c r="K70" s="4">
        <v>56400</v>
      </c>
      <c r="L70" s="4">
        <v>56400</v>
      </c>
      <c r="M70" s="4">
        <v>299412</v>
      </c>
      <c r="N70" s="4">
        <v>299412</v>
      </c>
      <c r="O70" s="4">
        <v>299412</v>
      </c>
      <c r="P70" s="4">
        <v>299412</v>
      </c>
      <c r="Q70" s="5">
        <f>SUM(E70:P70)</f>
        <v>3562536</v>
      </c>
      <c r="R70" s="5">
        <f>SUM(E70:G70)</f>
        <v>898236</v>
      </c>
      <c r="S70" s="5">
        <f>SUM(H70:J70)</f>
        <v>1353852</v>
      </c>
      <c r="T70" s="5">
        <f>SUM(K70:M70)</f>
        <v>412212</v>
      </c>
      <c r="U70" s="5">
        <f>SUM(N70:P70)</f>
        <v>898236</v>
      </c>
    </row>
    <row r="71" spans="1:21" x14ac:dyDescent="0.3">
      <c r="A71" s="2" t="s">
        <v>15</v>
      </c>
      <c r="B71" s="2">
        <v>119</v>
      </c>
      <c r="C71" s="2">
        <v>213</v>
      </c>
      <c r="D71" s="2">
        <v>1202</v>
      </c>
      <c r="E71" s="4">
        <v>90422</v>
      </c>
      <c r="F71" s="4">
        <v>90422</v>
      </c>
      <c r="G71" s="4">
        <v>90422</v>
      </c>
      <c r="H71" s="4">
        <v>90422</v>
      </c>
      <c r="I71" s="4">
        <v>301408</v>
      </c>
      <c r="J71" s="4">
        <v>17033</v>
      </c>
      <c r="K71" s="4">
        <v>17033</v>
      </c>
      <c r="L71" s="4">
        <v>17033</v>
      </c>
      <c r="M71" s="4">
        <v>90422</v>
      </c>
      <c r="N71" s="4">
        <v>90422</v>
      </c>
      <c r="O71" s="4">
        <v>90422</v>
      </c>
      <c r="P71" s="4">
        <v>90422</v>
      </c>
      <c r="Q71" s="5">
        <f>SUM(E71:P71)</f>
        <v>1075883</v>
      </c>
      <c r="R71" s="5">
        <f>SUM(E71:G71)</f>
        <v>271266</v>
      </c>
      <c r="S71" s="5">
        <f>SUM(H71:J71)</f>
        <v>408863</v>
      </c>
      <c r="T71" s="5">
        <f>SUM(K71:M71)</f>
        <v>124488</v>
      </c>
      <c r="U71" s="5">
        <f>SUM(N71:P71)</f>
        <v>271266</v>
      </c>
    </row>
    <row r="72" spans="1:21" x14ac:dyDescent="0.3">
      <c r="A72" s="2" t="s">
        <v>15</v>
      </c>
      <c r="B72" s="2">
        <v>244</v>
      </c>
      <c r="C72" s="2">
        <v>342</v>
      </c>
      <c r="D72" s="2">
        <v>1202</v>
      </c>
      <c r="E72" s="4">
        <v>41144</v>
      </c>
      <c r="F72" s="4">
        <v>41144</v>
      </c>
      <c r="G72" s="4">
        <v>41144</v>
      </c>
      <c r="H72" s="4">
        <v>41144</v>
      </c>
      <c r="I72" s="4"/>
      <c r="J72" s="4"/>
      <c r="K72" s="4">
        <v>41144</v>
      </c>
      <c r="L72" s="4"/>
      <c r="M72" s="4">
        <v>28149</v>
      </c>
      <c r="N72" s="4"/>
      <c r="O72" s="4"/>
      <c r="P72" s="4"/>
      <c r="Q72" s="5">
        <f>SUM(E72:P72)</f>
        <v>233869</v>
      </c>
      <c r="R72" s="5">
        <f>SUM(E72:G72)</f>
        <v>123432</v>
      </c>
      <c r="S72" s="5">
        <f>SUM(H72:J72)</f>
        <v>41144</v>
      </c>
      <c r="T72" s="5">
        <f>SUM(K72:M72)</f>
        <v>69293</v>
      </c>
      <c r="U72" s="5">
        <f>SUM(N72:P72)</f>
        <v>0</v>
      </c>
    </row>
    <row r="73" spans="1:21" x14ac:dyDescent="0.3">
      <c r="A73" s="2" t="s">
        <v>15</v>
      </c>
      <c r="B73" s="2">
        <v>244</v>
      </c>
      <c r="C73" s="2">
        <v>223</v>
      </c>
      <c r="D73" s="2">
        <v>12027</v>
      </c>
      <c r="E73" s="4">
        <v>320361</v>
      </c>
      <c r="F73" s="4">
        <v>256856</v>
      </c>
      <c r="G73" s="4">
        <v>296752</v>
      </c>
      <c r="H73" s="4">
        <v>193545</v>
      </c>
      <c r="I73" s="4"/>
      <c r="J73" s="4">
        <v>135778</v>
      </c>
      <c r="K73" s="4">
        <v>62340</v>
      </c>
      <c r="L73" s="4">
        <v>62557</v>
      </c>
      <c r="M73" s="4">
        <v>91532</v>
      </c>
      <c r="N73" s="4">
        <v>128774</v>
      </c>
      <c r="O73" s="4">
        <v>96392</v>
      </c>
      <c r="P73" s="4"/>
      <c r="Q73" s="5">
        <f>SUM(E73:P73)</f>
        <v>1644887</v>
      </c>
      <c r="R73" s="5">
        <f>SUM(E73:G73)</f>
        <v>873969</v>
      </c>
      <c r="S73" s="5">
        <f>SUM(H73:J73)</f>
        <v>329323</v>
      </c>
      <c r="T73" s="5">
        <f>SUM(K73:M73)</f>
        <v>216429</v>
      </c>
      <c r="U73" s="5">
        <f>SUM(N73:P73)</f>
        <v>225166</v>
      </c>
    </row>
    <row r="74" spans="1:21" x14ac:dyDescent="0.3">
      <c r="A74" s="2" t="s">
        <v>15</v>
      </c>
      <c r="B74" s="2">
        <v>244</v>
      </c>
      <c r="C74" s="2">
        <v>223</v>
      </c>
      <c r="D74" s="2">
        <v>12029</v>
      </c>
      <c r="E74" s="4">
        <v>8852</v>
      </c>
      <c r="F74" s="4">
        <v>13672</v>
      </c>
      <c r="G74" s="4">
        <v>24646</v>
      </c>
      <c r="H74" s="4">
        <v>10130</v>
      </c>
      <c r="I74" s="4">
        <v>9191</v>
      </c>
      <c r="J74" s="4">
        <v>0</v>
      </c>
      <c r="K74" s="4">
        <v>0</v>
      </c>
      <c r="L74" s="4">
        <v>0</v>
      </c>
      <c r="M74" s="4">
        <v>11927</v>
      </c>
      <c r="N74" s="4">
        <v>13205</v>
      </c>
      <c r="O74" s="4">
        <v>11375</v>
      </c>
      <c r="P74" s="4"/>
      <c r="Q74" s="5">
        <f>SUM(E74:P74)</f>
        <v>102998</v>
      </c>
      <c r="R74" s="5">
        <f>SUM(E74:G74)</f>
        <v>47170</v>
      </c>
      <c r="S74" s="5">
        <f>SUM(H74:J74)</f>
        <v>19321</v>
      </c>
      <c r="T74" s="5">
        <f>SUM(K74:M74)</f>
        <v>11927</v>
      </c>
      <c r="U74" s="5">
        <f>SUM(N74:P74)</f>
        <v>24580</v>
      </c>
    </row>
    <row r="75" spans="1:21" x14ac:dyDescent="0.3">
      <c r="A75" s="2" t="s">
        <v>15</v>
      </c>
      <c r="B75" s="2">
        <v>244</v>
      </c>
      <c r="C75" s="2">
        <v>223</v>
      </c>
      <c r="D75" s="2">
        <v>120210</v>
      </c>
      <c r="E75" s="4">
        <v>8159</v>
      </c>
      <c r="F75" s="4">
        <v>8158</v>
      </c>
      <c r="G75" s="4">
        <v>16316</v>
      </c>
      <c r="H75" s="4">
        <v>8159</v>
      </c>
      <c r="I75" s="4">
        <v>8158</v>
      </c>
      <c r="J75" s="4"/>
      <c r="K75" s="4"/>
      <c r="L75" s="4"/>
      <c r="M75" s="4">
        <v>8159</v>
      </c>
      <c r="N75" s="4">
        <v>8158</v>
      </c>
      <c r="O75" s="4">
        <v>8158</v>
      </c>
      <c r="P75" s="4"/>
      <c r="Q75" s="5">
        <f>SUM(E75:P75)</f>
        <v>73425</v>
      </c>
      <c r="R75" s="5">
        <f>SUM(E75:G75)</f>
        <v>32633</v>
      </c>
      <c r="S75" s="5">
        <f>SUM(H75:J75)</f>
        <v>16317</v>
      </c>
      <c r="T75" s="5">
        <f>SUM(K75:M75)</f>
        <v>8159</v>
      </c>
      <c r="U75" s="5">
        <f>SUM(N75:P75)</f>
        <v>16316</v>
      </c>
    </row>
    <row r="76" spans="1:21" x14ac:dyDescent="0.3">
      <c r="A76" s="2" t="s">
        <v>15</v>
      </c>
      <c r="B76" s="2">
        <v>111</v>
      </c>
      <c r="C76" s="2">
        <v>211</v>
      </c>
      <c r="D76" s="2">
        <v>2622</v>
      </c>
      <c r="E76" s="2">
        <v>981793</v>
      </c>
      <c r="F76" s="2">
        <v>981793</v>
      </c>
      <c r="G76" s="2">
        <v>981793</v>
      </c>
      <c r="H76" s="2">
        <v>981793</v>
      </c>
      <c r="I76" s="2">
        <v>3927172</v>
      </c>
      <c r="J76" s="2"/>
      <c r="K76" s="2"/>
      <c r="L76" s="2"/>
      <c r="M76" s="2">
        <v>981793</v>
      </c>
      <c r="N76" s="2">
        <v>981793</v>
      </c>
      <c r="O76" s="2">
        <v>981793</v>
      </c>
      <c r="P76" s="2">
        <v>586798</v>
      </c>
      <c r="Q76" s="5">
        <f>SUM(E76:P76)</f>
        <v>11386521</v>
      </c>
      <c r="R76" s="5">
        <f>SUM(E76:G76)</f>
        <v>2945379</v>
      </c>
      <c r="S76" s="5">
        <f>SUM(H76:J76)</f>
        <v>4908965</v>
      </c>
      <c r="T76" s="5">
        <f>SUM(K76:M76)</f>
        <v>981793</v>
      </c>
      <c r="U76" s="5">
        <f>SUM(N76:P76)</f>
        <v>2550384</v>
      </c>
    </row>
    <row r="77" spans="1:21" x14ac:dyDescent="0.3">
      <c r="A77" s="2" t="s">
        <v>15</v>
      </c>
      <c r="B77" s="2">
        <v>119</v>
      </c>
      <c r="C77" s="2">
        <v>213</v>
      </c>
      <c r="D77" s="2">
        <v>2622</v>
      </c>
      <c r="E77" s="2">
        <v>296501</v>
      </c>
      <c r="F77" s="2">
        <v>296501</v>
      </c>
      <c r="G77" s="2">
        <v>296501</v>
      </c>
      <c r="H77" s="2">
        <v>296501</v>
      </c>
      <c r="I77" s="2">
        <v>1186006</v>
      </c>
      <c r="J77" s="2">
        <v>0</v>
      </c>
      <c r="K77" s="2">
        <v>0</v>
      </c>
      <c r="L77" s="2">
        <v>0</v>
      </c>
      <c r="M77" s="2">
        <v>296501</v>
      </c>
      <c r="N77" s="2">
        <v>296501</v>
      </c>
      <c r="O77" s="2">
        <v>296501</v>
      </c>
      <c r="P77" s="2">
        <v>177213</v>
      </c>
      <c r="Q77" s="5">
        <f>SUM(E77:P77)</f>
        <v>3438726</v>
      </c>
      <c r="R77" s="5">
        <f>SUM(E77:G77)</f>
        <v>889503</v>
      </c>
      <c r="S77" s="5">
        <f>SUM(H77:J77)</f>
        <v>1482507</v>
      </c>
      <c r="T77" s="5">
        <f>SUM(K77:M77)</f>
        <v>296501</v>
      </c>
      <c r="U77" s="5">
        <f>SUM(N77:P77)</f>
        <v>770215</v>
      </c>
    </row>
    <row r="78" spans="1:21" x14ac:dyDescent="0.3">
      <c r="A78" s="2" t="s">
        <v>15</v>
      </c>
      <c r="B78" s="2">
        <v>244</v>
      </c>
      <c r="C78" s="2">
        <v>349</v>
      </c>
      <c r="D78" s="2">
        <v>2622</v>
      </c>
      <c r="E78" s="2">
        <v>15303</v>
      </c>
      <c r="F78" s="2">
        <v>15303</v>
      </c>
      <c r="G78" s="2">
        <v>15303</v>
      </c>
      <c r="H78" s="2">
        <v>15303</v>
      </c>
      <c r="I78" s="2">
        <v>15303</v>
      </c>
      <c r="J78" s="2">
        <v>15303</v>
      </c>
      <c r="K78" s="2">
        <v>15303</v>
      </c>
      <c r="L78" s="2">
        <v>15303</v>
      </c>
      <c r="M78" s="2">
        <v>15303</v>
      </c>
      <c r="N78" s="2">
        <v>15303</v>
      </c>
      <c r="O78" s="2">
        <v>15303</v>
      </c>
      <c r="P78" s="2">
        <v>15306</v>
      </c>
      <c r="Q78" s="5">
        <f>SUM(E78:P78)</f>
        <v>183639</v>
      </c>
      <c r="R78" s="5">
        <f>SUM(E78:G78)</f>
        <v>45909</v>
      </c>
      <c r="S78" s="5">
        <f>SUM(H78:J78)</f>
        <v>45909</v>
      </c>
      <c r="T78" s="5">
        <f>SUM(K78:M78)</f>
        <v>45909</v>
      </c>
      <c r="U78" s="5">
        <f>SUM(N78:P78)</f>
        <v>45912</v>
      </c>
    </row>
    <row r="79" spans="1:21" x14ac:dyDescent="0.3">
      <c r="A79" s="2" t="s">
        <v>16</v>
      </c>
      <c r="B79" s="2">
        <v>111</v>
      </c>
      <c r="C79" s="2">
        <v>211</v>
      </c>
      <c r="D79" s="2">
        <v>1202</v>
      </c>
      <c r="E79" s="4">
        <v>183300</v>
      </c>
      <c r="F79" s="4">
        <v>183300</v>
      </c>
      <c r="G79" s="4">
        <v>183300</v>
      </c>
      <c r="H79" s="4">
        <v>183300</v>
      </c>
      <c r="I79" s="4">
        <v>611000</v>
      </c>
      <c r="J79" s="4">
        <v>56400</v>
      </c>
      <c r="K79" s="4">
        <v>56400</v>
      </c>
      <c r="L79" s="4">
        <v>56400</v>
      </c>
      <c r="M79" s="4">
        <v>183300</v>
      </c>
      <c r="N79" s="4">
        <v>183300</v>
      </c>
      <c r="O79" s="4">
        <v>183300</v>
      </c>
      <c r="P79" s="4">
        <v>183300</v>
      </c>
      <c r="Q79" s="5">
        <f>SUM(E79:P79)</f>
        <v>2246600</v>
      </c>
      <c r="R79" s="5">
        <f>SUM(E79:G79)</f>
        <v>549900</v>
      </c>
      <c r="S79" s="5">
        <f>SUM(H79:J79)</f>
        <v>850700</v>
      </c>
      <c r="T79" s="5">
        <f>SUM(K79:M79)</f>
        <v>296100</v>
      </c>
      <c r="U79" s="5">
        <f>SUM(N79:P79)</f>
        <v>549900</v>
      </c>
    </row>
    <row r="80" spans="1:21" x14ac:dyDescent="0.3">
      <c r="A80" s="2" t="s">
        <v>16</v>
      </c>
      <c r="B80" s="2">
        <v>119</v>
      </c>
      <c r="C80" s="2">
        <v>213</v>
      </c>
      <c r="D80" s="2">
        <v>1202</v>
      </c>
      <c r="E80" s="4">
        <v>55357</v>
      </c>
      <c r="F80" s="4">
        <v>55357</v>
      </c>
      <c r="G80" s="4">
        <v>55357</v>
      </c>
      <c r="H80" s="4">
        <v>55357</v>
      </c>
      <c r="I80" s="4">
        <v>184522</v>
      </c>
      <c r="J80" s="4">
        <v>17033</v>
      </c>
      <c r="K80" s="4">
        <v>17033</v>
      </c>
      <c r="L80" s="4">
        <v>17033</v>
      </c>
      <c r="M80" s="4">
        <v>55357</v>
      </c>
      <c r="N80" s="4">
        <v>55357</v>
      </c>
      <c r="O80" s="4">
        <v>55357</v>
      </c>
      <c r="P80" s="4">
        <v>55357</v>
      </c>
      <c r="Q80" s="5">
        <f>SUM(E80:P80)</f>
        <v>678477</v>
      </c>
      <c r="R80" s="5">
        <f>SUM(E80:G80)</f>
        <v>166071</v>
      </c>
      <c r="S80" s="5">
        <f>SUM(H80:J80)</f>
        <v>256912</v>
      </c>
      <c r="T80" s="5">
        <f>SUM(K80:M80)</f>
        <v>89423</v>
      </c>
      <c r="U80" s="5">
        <f>SUM(N80:P80)</f>
        <v>166071</v>
      </c>
    </row>
    <row r="81" spans="1:21" x14ac:dyDescent="0.3">
      <c r="A81" s="2" t="s">
        <v>16</v>
      </c>
      <c r="B81" s="2">
        <v>244</v>
      </c>
      <c r="C81" s="2">
        <v>342</v>
      </c>
      <c r="D81" s="2">
        <v>1202</v>
      </c>
      <c r="E81" s="4">
        <v>27772</v>
      </c>
      <c r="F81" s="4">
        <v>27772</v>
      </c>
      <c r="G81" s="4">
        <v>27772</v>
      </c>
      <c r="H81" s="4">
        <v>27772</v>
      </c>
      <c r="I81" s="4"/>
      <c r="J81" s="4"/>
      <c r="K81" s="4">
        <v>27772</v>
      </c>
      <c r="L81" s="4"/>
      <c r="M81" s="4">
        <v>19001</v>
      </c>
      <c r="N81" s="4"/>
      <c r="O81" s="4"/>
      <c r="P81" s="4"/>
      <c r="Q81" s="5">
        <f>SUM(E81:P81)</f>
        <v>157861</v>
      </c>
      <c r="R81" s="5">
        <f>SUM(E81:G81)</f>
        <v>83316</v>
      </c>
      <c r="S81" s="5">
        <f>SUM(H81:J81)</f>
        <v>27772</v>
      </c>
      <c r="T81" s="5">
        <f>SUM(K81:M81)</f>
        <v>46773</v>
      </c>
      <c r="U81" s="5">
        <f>SUM(N81:P81)</f>
        <v>0</v>
      </c>
    </row>
    <row r="82" spans="1:21" x14ac:dyDescent="0.3">
      <c r="A82" s="2" t="s">
        <v>16</v>
      </c>
      <c r="B82" s="2">
        <v>244</v>
      </c>
      <c r="C82" s="2">
        <v>223</v>
      </c>
      <c r="D82" s="2">
        <v>12027</v>
      </c>
      <c r="E82" s="4">
        <v>491479</v>
      </c>
      <c r="F82" s="4">
        <v>397160</v>
      </c>
      <c r="G82" s="4">
        <v>464778</v>
      </c>
      <c r="H82" s="4">
        <v>312141</v>
      </c>
      <c r="I82" s="4"/>
      <c r="J82" s="4">
        <v>226512</v>
      </c>
      <c r="K82" s="4">
        <v>96197</v>
      </c>
      <c r="L82" s="4">
        <v>96532</v>
      </c>
      <c r="M82" s="4">
        <v>156229</v>
      </c>
      <c r="N82" s="4">
        <v>212985</v>
      </c>
      <c r="O82" s="4">
        <v>151995</v>
      </c>
      <c r="P82" s="4"/>
      <c r="Q82" s="5">
        <f>SUM(E82:P82)</f>
        <v>2606008</v>
      </c>
      <c r="R82" s="5">
        <f>SUM(E82:G82)</f>
        <v>1353417</v>
      </c>
      <c r="S82" s="5">
        <f>SUM(H82:J82)</f>
        <v>538653</v>
      </c>
      <c r="T82" s="5">
        <f>SUM(K82:M82)</f>
        <v>348958</v>
      </c>
      <c r="U82" s="5">
        <f>SUM(N82:P82)</f>
        <v>364980</v>
      </c>
    </row>
    <row r="83" spans="1:21" x14ac:dyDescent="0.3">
      <c r="A83" s="2" t="s">
        <v>16</v>
      </c>
      <c r="B83" s="2">
        <v>244</v>
      </c>
      <c r="C83" s="2">
        <v>223</v>
      </c>
      <c r="D83" s="2">
        <v>12029</v>
      </c>
      <c r="E83" s="4">
        <v>9291</v>
      </c>
      <c r="F83" s="4">
        <v>10243</v>
      </c>
      <c r="G83" s="4">
        <v>23268</v>
      </c>
      <c r="H83" s="4">
        <v>9074</v>
      </c>
      <c r="I83" s="4">
        <v>8479</v>
      </c>
      <c r="J83" s="4">
        <v>0</v>
      </c>
      <c r="K83" s="4">
        <v>0</v>
      </c>
      <c r="L83" s="4">
        <v>0</v>
      </c>
      <c r="M83" s="4">
        <v>3532</v>
      </c>
      <c r="N83" s="4">
        <v>8739</v>
      </c>
      <c r="O83" s="4">
        <v>12262</v>
      </c>
      <c r="P83" s="4"/>
      <c r="Q83" s="5">
        <f>SUM(E83:P83)</f>
        <v>84888</v>
      </c>
      <c r="R83" s="5">
        <f>SUM(E83:G83)</f>
        <v>42802</v>
      </c>
      <c r="S83" s="5">
        <f>SUM(H83:J83)</f>
        <v>17553</v>
      </c>
      <c r="T83" s="5">
        <f>SUM(K83:M83)</f>
        <v>3532</v>
      </c>
      <c r="U83" s="5">
        <f>SUM(N83:P83)</f>
        <v>21001</v>
      </c>
    </row>
    <row r="84" spans="1:21" x14ac:dyDescent="0.3">
      <c r="A84" s="2" t="s">
        <v>16</v>
      </c>
      <c r="B84" s="2">
        <v>244</v>
      </c>
      <c r="C84" s="2">
        <v>223</v>
      </c>
      <c r="D84" s="2">
        <v>120210</v>
      </c>
      <c r="E84" s="4">
        <v>145047</v>
      </c>
      <c r="F84" s="4">
        <v>20000</v>
      </c>
      <c r="G84" s="4">
        <v>40053</v>
      </c>
      <c r="H84" s="4">
        <v>20000</v>
      </c>
      <c r="I84" s="4">
        <v>20000</v>
      </c>
      <c r="J84" s="4"/>
      <c r="K84" s="4"/>
      <c r="L84" s="4"/>
      <c r="M84" s="4">
        <v>20000</v>
      </c>
      <c r="N84" s="4">
        <v>20000</v>
      </c>
      <c r="O84" s="4">
        <v>20000</v>
      </c>
      <c r="P84" s="4"/>
      <c r="Q84" s="5">
        <f>SUM(E84:P84)</f>
        <v>305100</v>
      </c>
      <c r="R84" s="5">
        <f>SUM(E84:G84)</f>
        <v>205100</v>
      </c>
      <c r="S84" s="5">
        <f>SUM(H84:J84)</f>
        <v>40000</v>
      </c>
      <c r="T84" s="5">
        <f>SUM(K84:M84)</f>
        <v>20000</v>
      </c>
      <c r="U84" s="5">
        <f>SUM(N84:P84)</f>
        <v>40000</v>
      </c>
    </row>
    <row r="85" spans="1:21" x14ac:dyDescent="0.3">
      <c r="A85" s="2" t="s">
        <v>16</v>
      </c>
      <c r="B85" s="2">
        <v>111</v>
      </c>
      <c r="C85" s="2">
        <v>211</v>
      </c>
      <c r="D85" s="2">
        <v>2622</v>
      </c>
      <c r="E85" s="2">
        <v>479873</v>
      </c>
      <c r="F85" s="2">
        <v>479873</v>
      </c>
      <c r="G85" s="2">
        <v>479873</v>
      </c>
      <c r="H85" s="2">
        <v>479873</v>
      </c>
      <c r="I85" s="2">
        <v>1919492</v>
      </c>
      <c r="J85" s="2"/>
      <c r="K85" s="2"/>
      <c r="L85" s="2"/>
      <c r="M85" s="2">
        <v>479873</v>
      </c>
      <c r="N85" s="2">
        <v>479873</v>
      </c>
      <c r="O85" s="2">
        <v>479873</v>
      </c>
      <c r="P85" s="2">
        <v>286811</v>
      </c>
      <c r="Q85" s="5">
        <f>SUM(E85:P85)</f>
        <v>5565414</v>
      </c>
      <c r="R85" s="5">
        <f>SUM(E85:G85)</f>
        <v>1439619</v>
      </c>
      <c r="S85" s="5">
        <f>SUM(H85:J85)</f>
        <v>2399365</v>
      </c>
      <c r="T85" s="5">
        <f>SUM(K85:M85)</f>
        <v>479873</v>
      </c>
      <c r="U85" s="5">
        <f>SUM(N85:P85)</f>
        <v>1246557</v>
      </c>
    </row>
    <row r="86" spans="1:21" x14ac:dyDescent="0.3">
      <c r="A86" s="2" t="s">
        <v>16</v>
      </c>
      <c r="B86" s="2">
        <v>119</v>
      </c>
      <c r="C86" s="2">
        <v>213</v>
      </c>
      <c r="D86" s="2">
        <v>2622</v>
      </c>
      <c r="E86" s="2">
        <v>144922</v>
      </c>
      <c r="F86" s="2">
        <v>144922</v>
      </c>
      <c r="G86" s="2">
        <v>144922</v>
      </c>
      <c r="H86" s="2">
        <v>144922</v>
      </c>
      <c r="I86" s="2">
        <v>579687</v>
      </c>
      <c r="J86" s="2">
        <v>0</v>
      </c>
      <c r="K86" s="2">
        <v>0</v>
      </c>
      <c r="L86" s="2">
        <v>0</v>
      </c>
      <c r="M86" s="2">
        <v>144922</v>
      </c>
      <c r="N86" s="2">
        <v>144922</v>
      </c>
      <c r="O86" s="2">
        <v>144922</v>
      </c>
      <c r="P86" s="2">
        <v>86617</v>
      </c>
      <c r="Q86" s="5">
        <f>SUM(E86:P86)</f>
        <v>1680758</v>
      </c>
      <c r="R86" s="5">
        <f>SUM(E86:G86)</f>
        <v>434766</v>
      </c>
      <c r="S86" s="5">
        <f>SUM(H86:J86)</f>
        <v>724609</v>
      </c>
      <c r="T86" s="5">
        <f>SUM(K86:M86)</f>
        <v>144922</v>
      </c>
      <c r="U86" s="5">
        <f>SUM(N86:P86)</f>
        <v>376461</v>
      </c>
    </row>
    <row r="87" spans="1:21" x14ac:dyDescent="0.3">
      <c r="A87" s="2" t="s">
        <v>16</v>
      </c>
      <c r="B87" s="2">
        <v>244</v>
      </c>
      <c r="C87" s="2">
        <v>349</v>
      </c>
      <c r="D87" s="2">
        <v>2622</v>
      </c>
      <c r="E87" s="2">
        <v>13423</v>
      </c>
      <c r="F87" s="2">
        <v>13423</v>
      </c>
      <c r="G87" s="2">
        <v>13423</v>
      </c>
      <c r="H87" s="2">
        <v>13423</v>
      </c>
      <c r="I87" s="2">
        <v>13423</v>
      </c>
      <c r="J87" s="2">
        <v>13423</v>
      </c>
      <c r="K87" s="2">
        <v>13423</v>
      </c>
      <c r="L87" s="2">
        <v>13423</v>
      </c>
      <c r="M87" s="2">
        <v>13423</v>
      </c>
      <c r="N87" s="2">
        <v>13423</v>
      </c>
      <c r="O87" s="2">
        <v>13423</v>
      </c>
      <c r="P87" s="2">
        <v>13424</v>
      </c>
      <c r="Q87" s="5">
        <f>SUM(E87:P87)</f>
        <v>161077</v>
      </c>
      <c r="R87" s="5">
        <f>SUM(E87:G87)</f>
        <v>40269</v>
      </c>
      <c r="S87" s="5">
        <f>SUM(H87:J87)</f>
        <v>40269</v>
      </c>
      <c r="T87" s="5">
        <f>SUM(K87:M87)</f>
        <v>40269</v>
      </c>
      <c r="U87" s="5">
        <f>SUM(N87:P87)</f>
        <v>40270</v>
      </c>
    </row>
    <row r="88" spans="1:21" x14ac:dyDescent="0.3">
      <c r="A88" s="2" t="s">
        <v>17</v>
      </c>
      <c r="B88" s="2">
        <v>111</v>
      </c>
      <c r="C88" s="2">
        <v>211</v>
      </c>
      <c r="D88" s="2">
        <v>1202</v>
      </c>
      <c r="E88" s="4">
        <v>109698</v>
      </c>
      <c r="F88" s="4">
        <v>109698</v>
      </c>
      <c r="G88" s="4">
        <v>109698</v>
      </c>
      <c r="H88" s="4">
        <v>109698</v>
      </c>
      <c r="I88" s="4">
        <v>365660</v>
      </c>
      <c r="J88" s="4">
        <v>56400</v>
      </c>
      <c r="K88" s="4">
        <v>56400</v>
      </c>
      <c r="L88" s="4">
        <v>56400</v>
      </c>
      <c r="M88" s="4">
        <v>109698</v>
      </c>
      <c r="N88" s="4">
        <v>109698</v>
      </c>
      <c r="O88" s="4">
        <v>109698</v>
      </c>
      <c r="P88" s="4">
        <v>109698</v>
      </c>
      <c r="Q88" s="5">
        <f>SUM(E88:P88)</f>
        <v>1412444</v>
      </c>
      <c r="R88" s="5">
        <f>SUM(E88:G88)</f>
        <v>329094</v>
      </c>
      <c r="S88" s="5">
        <f>SUM(H88:J88)</f>
        <v>531758</v>
      </c>
      <c r="T88" s="5">
        <f>SUM(K88:M88)</f>
        <v>222498</v>
      </c>
      <c r="U88" s="5">
        <f>SUM(N88:P88)</f>
        <v>329094</v>
      </c>
    </row>
    <row r="89" spans="1:21" x14ac:dyDescent="0.3">
      <c r="A89" s="2" t="s">
        <v>17</v>
      </c>
      <c r="B89" s="2">
        <v>119</v>
      </c>
      <c r="C89" s="2">
        <v>213</v>
      </c>
      <c r="D89" s="2">
        <v>1202</v>
      </c>
      <c r="E89" s="4">
        <v>33129</v>
      </c>
      <c r="F89" s="4">
        <v>33129</v>
      </c>
      <c r="G89" s="4">
        <v>33129</v>
      </c>
      <c r="H89" s="4">
        <v>33129</v>
      </c>
      <c r="I89" s="4">
        <v>110429</v>
      </c>
      <c r="J89" s="4">
        <v>17033</v>
      </c>
      <c r="K89" s="4">
        <v>17033</v>
      </c>
      <c r="L89" s="4">
        <v>17033</v>
      </c>
      <c r="M89" s="4">
        <v>33129</v>
      </c>
      <c r="N89" s="4">
        <v>33129</v>
      </c>
      <c r="O89" s="4">
        <v>33129</v>
      </c>
      <c r="P89" s="4">
        <v>33129</v>
      </c>
      <c r="Q89" s="5">
        <f>SUM(E89:P89)</f>
        <v>426560</v>
      </c>
      <c r="R89" s="5">
        <f>SUM(E89:G89)</f>
        <v>99387</v>
      </c>
      <c r="S89" s="5">
        <f>SUM(H89:J89)</f>
        <v>160591</v>
      </c>
      <c r="T89" s="5">
        <f>SUM(K89:M89)</f>
        <v>67195</v>
      </c>
      <c r="U89" s="5">
        <f>SUM(N89:P89)</f>
        <v>99387</v>
      </c>
    </row>
    <row r="90" spans="1:21" x14ac:dyDescent="0.3">
      <c r="A90" s="2" t="s">
        <v>17</v>
      </c>
      <c r="B90" s="2">
        <v>244</v>
      </c>
      <c r="C90" s="2">
        <v>342</v>
      </c>
      <c r="D90" s="2">
        <v>1202</v>
      </c>
      <c r="E90" s="4">
        <v>9257</v>
      </c>
      <c r="F90" s="4">
        <v>9257</v>
      </c>
      <c r="G90" s="4">
        <v>9257</v>
      </c>
      <c r="H90" s="4">
        <v>9257</v>
      </c>
      <c r="I90" s="4"/>
      <c r="J90" s="4"/>
      <c r="K90" s="4">
        <v>9257</v>
      </c>
      <c r="L90" s="4"/>
      <c r="M90" s="4">
        <v>6333</v>
      </c>
      <c r="N90" s="4"/>
      <c r="O90" s="4"/>
      <c r="P90" s="4"/>
      <c r="Q90" s="5">
        <f>SUM(E90:P90)</f>
        <v>52618</v>
      </c>
      <c r="R90" s="5">
        <f>SUM(E90:G90)</f>
        <v>27771</v>
      </c>
      <c r="S90" s="5">
        <f>SUM(H90:J90)</f>
        <v>9257</v>
      </c>
      <c r="T90" s="5">
        <f>SUM(K90:M90)</f>
        <v>15590</v>
      </c>
      <c r="U90" s="5">
        <f>SUM(N90:P90)</f>
        <v>0</v>
      </c>
    </row>
    <row r="91" spans="1:21" x14ac:dyDescent="0.3">
      <c r="A91" s="2" t="s">
        <v>17</v>
      </c>
      <c r="B91" s="2">
        <v>244</v>
      </c>
      <c r="C91" s="2">
        <v>223</v>
      </c>
      <c r="D91" s="2">
        <v>12027</v>
      </c>
      <c r="E91" s="4">
        <v>232314</v>
      </c>
      <c r="F91" s="4">
        <v>186604</v>
      </c>
      <c r="G91" s="4">
        <v>228540</v>
      </c>
      <c r="H91" s="4">
        <v>151371</v>
      </c>
      <c r="I91" s="4"/>
      <c r="J91" s="4">
        <v>111095</v>
      </c>
      <c r="K91" s="4">
        <v>54042</v>
      </c>
      <c r="L91" s="4">
        <v>54230</v>
      </c>
      <c r="M91" s="4">
        <v>80129</v>
      </c>
      <c r="N91" s="4">
        <v>112913</v>
      </c>
      <c r="O91" s="4">
        <v>82813</v>
      </c>
      <c r="P91" s="4"/>
      <c r="Q91" s="5">
        <f>SUM(E91:P91)</f>
        <v>1294051</v>
      </c>
      <c r="R91" s="5">
        <f>SUM(E91:G91)</f>
        <v>647458</v>
      </c>
      <c r="S91" s="5">
        <f>SUM(H91:J91)</f>
        <v>262466</v>
      </c>
      <c r="T91" s="5">
        <f>SUM(K91:M91)</f>
        <v>188401</v>
      </c>
      <c r="U91" s="5">
        <f>SUM(N91:P91)</f>
        <v>195726</v>
      </c>
    </row>
    <row r="92" spans="1:21" x14ac:dyDescent="0.3">
      <c r="A92" s="2" t="s">
        <v>17</v>
      </c>
      <c r="B92" s="2">
        <v>244</v>
      </c>
      <c r="C92" s="2">
        <v>223</v>
      </c>
      <c r="D92" s="2">
        <v>12029</v>
      </c>
      <c r="E92" s="4">
        <v>2245</v>
      </c>
      <c r="F92" s="4">
        <v>3301</v>
      </c>
      <c r="G92" s="4">
        <v>6391</v>
      </c>
      <c r="H92" s="4">
        <v>2372</v>
      </c>
      <c r="I92" s="4">
        <v>3221</v>
      </c>
      <c r="J92" s="4">
        <v>1132</v>
      </c>
      <c r="K92" s="4">
        <v>0</v>
      </c>
      <c r="L92" s="4">
        <v>0</v>
      </c>
      <c r="M92" s="4">
        <v>2759</v>
      </c>
      <c r="N92" s="4">
        <v>2806</v>
      </c>
      <c r="O92" s="4">
        <v>3301</v>
      </c>
      <c r="P92" s="4"/>
      <c r="Q92" s="5">
        <f>SUM(E92:P92)</f>
        <v>27528</v>
      </c>
      <c r="R92" s="5">
        <f>SUM(E92:G92)</f>
        <v>11937</v>
      </c>
      <c r="S92" s="5">
        <f>SUM(H92:J92)</f>
        <v>6725</v>
      </c>
      <c r="T92" s="5">
        <f>SUM(K92:M92)</f>
        <v>2759</v>
      </c>
      <c r="U92" s="5">
        <f>SUM(N92:P92)</f>
        <v>6107</v>
      </c>
    </row>
    <row r="93" spans="1:21" x14ac:dyDescent="0.3">
      <c r="A93" s="2" t="s">
        <v>17</v>
      </c>
      <c r="B93" s="2">
        <v>111</v>
      </c>
      <c r="C93" s="2">
        <v>211</v>
      </c>
      <c r="D93" s="2">
        <v>2622</v>
      </c>
      <c r="E93" s="2">
        <v>155079</v>
      </c>
      <c r="F93" s="2">
        <v>155079</v>
      </c>
      <c r="G93" s="2">
        <v>155079</v>
      </c>
      <c r="H93" s="2">
        <v>155079</v>
      </c>
      <c r="I93" s="2">
        <v>620316</v>
      </c>
      <c r="J93" s="2"/>
      <c r="K93" s="2"/>
      <c r="L93" s="2"/>
      <c r="M93" s="2">
        <v>155079</v>
      </c>
      <c r="N93" s="2">
        <v>155079</v>
      </c>
      <c r="O93" s="2">
        <v>155079</v>
      </c>
      <c r="P93" s="2">
        <v>92687</v>
      </c>
      <c r="Q93" s="5">
        <f>SUM(E93:P93)</f>
        <v>1798556</v>
      </c>
      <c r="R93" s="5">
        <f>SUM(E93:G93)</f>
        <v>465237</v>
      </c>
      <c r="S93" s="5">
        <f>SUM(H93:J93)</f>
        <v>775395</v>
      </c>
      <c r="T93" s="5">
        <f>SUM(K93:M93)</f>
        <v>155079</v>
      </c>
      <c r="U93" s="5">
        <f>SUM(N93:P93)</f>
        <v>402845</v>
      </c>
    </row>
    <row r="94" spans="1:21" x14ac:dyDescent="0.3">
      <c r="A94" s="2" t="s">
        <v>17</v>
      </c>
      <c r="B94" s="2">
        <v>119</v>
      </c>
      <c r="C94" s="2">
        <v>213</v>
      </c>
      <c r="D94" s="2">
        <v>2622</v>
      </c>
      <c r="E94" s="2">
        <v>46834</v>
      </c>
      <c r="F94" s="2">
        <v>46834</v>
      </c>
      <c r="G94" s="2">
        <v>46834</v>
      </c>
      <c r="H94" s="2">
        <v>46834</v>
      </c>
      <c r="I94" s="2">
        <v>187335</v>
      </c>
      <c r="J94" s="2">
        <v>0</v>
      </c>
      <c r="K94" s="2">
        <v>0</v>
      </c>
      <c r="L94" s="2">
        <v>0</v>
      </c>
      <c r="M94" s="2">
        <v>46834</v>
      </c>
      <c r="N94" s="2">
        <v>46834</v>
      </c>
      <c r="O94" s="2">
        <v>46834</v>
      </c>
      <c r="P94" s="2">
        <v>27991</v>
      </c>
      <c r="Q94" s="5">
        <f>SUM(E94:P94)</f>
        <v>543164</v>
      </c>
      <c r="R94" s="5">
        <f>SUM(E94:G94)</f>
        <v>140502</v>
      </c>
      <c r="S94" s="5">
        <f>SUM(H94:J94)</f>
        <v>234169</v>
      </c>
      <c r="T94" s="5">
        <f>SUM(K94:M94)</f>
        <v>46834</v>
      </c>
      <c r="U94" s="5">
        <f>SUM(N94:P94)</f>
        <v>121659</v>
      </c>
    </row>
    <row r="95" spans="1:21" x14ac:dyDescent="0.3">
      <c r="A95" s="2" t="s">
        <v>17</v>
      </c>
      <c r="B95" s="2">
        <v>244</v>
      </c>
      <c r="C95" s="2">
        <v>349</v>
      </c>
      <c r="D95" s="2">
        <v>2622</v>
      </c>
      <c r="E95" s="2">
        <v>5694</v>
      </c>
      <c r="F95" s="2">
        <v>5694</v>
      </c>
      <c r="G95" s="2">
        <v>5694</v>
      </c>
      <c r="H95" s="2">
        <v>5694</v>
      </c>
      <c r="I95" s="2">
        <v>5694</v>
      </c>
      <c r="J95" s="2">
        <v>5694</v>
      </c>
      <c r="K95" s="2">
        <v>5694</v>
      </c>
      <c r="L95" s="2">
        <v>5694</v>
      </c>
      <c r="M95" s="2">
        <v>5694</v>
      </c>
      <c r="N95" s="2">
        <v>5694</v>
      </c>
      <c r="O95" s="2">
        <v>5694</v>
      </c>
      <c r="P95" s="2">
        <v>5691</v>
      </c>
      <c r="Q95" s="5">
        <f>SUM(E95:P95)</f>
        <v>68325</v>
      </c>
      <c r="R95" s="5">
        <f>SUM(E95:G95)</f>
        <v>17082</v>
      </c>
      <c r="S95" s="5">
        <f>SUM(H95:J95)</f>
        <v>17082</v>
      </c>
      <c r="T95" s="5">
        <f>SUM(K95:M95)</f>
        <v>17082</v>
      </c>
      <c r="U95" s="5">
        <f>SUM(N95:P95)</f>
        <v>17079</v>
      </c>
    </row>
    <row r="96" spans="1:21" x14ac:dyDescent="0.3">
      <c r="A96" s="2" t="s">
        <v>18</v>
      </c>
      <c r="B96" s="2">
        <v>111</v>
      </c>
      <c r="C96" s="2">
        <v>211</v>
      </c>
      <c r="D96" s="2">
        <v>1202</v>
      </c>
      <c r="E96" s="4">
        <v>303432</v>
      </c>
      <c r="F96" s="4">
        <v>303432</v>
      </c>
      <c r="G96" s="4">
        <v>303432</v>
      </c>
      <c r="H96" s="4">
        <v>303432</v>
      </c>
      <c r="I96" s="4">
        <v>1011440</v>
      </c>
      <c r="J96" s="4">
        <v>56400</v>
      </c>
      <c r="K96" s="4">
        <v>56400</v>
      </c>
      <c r="L96" s="4">
        <v>56400</v>
      </c>
      <c r="M96" s="4">
        <v>303432</v>
      </c>
      <c r="N96" s="4">
        <v>303432</v>
      </c>
      <c r="O96" s="4">
        <v>303432</v>
      </c>
      <c r="P96" s="4">
        <v>303432</v>
      </c>
      <c r="Q96" s="5">
        <f>SUM(E96:P96)</f>
        <v>3608096</v>
      </c>
      <c r="R96" s="5">
        <f>SUM(E96:G96)</f>
        <v>910296</v>
      </c>
      <c r="S96" s="5">
        <f>SUM(H96:J96)</f>
        <v>1371272</v>
      </c>
      <c r="T96" s="5">
        <f>SUM(K96:M96)</f>
        <v>416232</v>
      </c>
      <c r="U96" s="5">
        <f>SUM(N96:P96)</f>
        <v>910296</v>
      </c>
    </row>
    <row r="97" spans="1:21" x14ac:dyDescent="0.3">
      <c r="A97" s="2" t="s">
        <v>18</v>
      </c>
      <c r="B97" s="2">
        <v>119</v>
      </c>
      <c r="C97" s="2">
        <v>213</v>
      </c>
      <c r="D97" s="2">
        <v>1202</v>
      </c>
      <c r="E97" s="4">
        <v>91636</v>
      </c>
      <c r="F97" s="4">
        <v>91636</v>
      </c>
      <c r="G97" s="4">
        <v>91636</v>
      </c>
      <c r="H97" s="4">
        <v>91636</v>
      </c>
      <c r="I97" s="4">
        <v>305455</v>
      </c>
      <c r="J97" s="4">
        <v>17033</v>
      </c>
      <c r="K97" s="4">
        <v>17033</v>
      </c>
      <c r="L97" s="4">
        <v>17033</v>
      </c>
      <c r="M97" s="4">
        <v>91636</v>
      </c>
      <c r="N97" s="4">
        <v>91636</v>
      </c>
      <c r="O97" s="4">
        <v>91636</v>
      </c>
      <c r="P97" s="4">
        <v>91636</v>
      </c>
      <c r="Q97" s="5">
        <f>SUM(E97:P97)</f>
        <v>1089642</v>
      </c>
      <c r="R97" s="5">
        <f>SUM(E97:G97)</f>
        <v>274908</v>
      </c>
      <c r="S97" s="5">
        <f>SUM(H97:J97)</f>
        <v>414124</v>
      </c>
      <c r="T97" s="5">
        <f>SUM(K97:M97)</f>
        <v>125702</v>
      </c>
      <c r="U97" s="5">
        <f>SUM(N97:P97)</f>
        <v>274908</v>
      </c>
    </row>
    <row r="98" spans="1:21" x14ac:dyDescent="0.3">
      <c r="A98" s="2" t="s">
        <v>18</v>
      </c>
      <c r="B98" s="2">
        <v>244</v>
      </c>
      <c r="C98" s="2">
        <v>342</v>
      </c>
      <c r="D98" s="2">
        <v>1202</v>
      </c>
      <c r="E98" s="4">
        <v>54001</v>
      </c>
      <c r="F98" s="4">
        <v>54001</v>
      </c>
      <c r="G98" s="4">
        <v>54001</v>
      </c>
      <c r="H98" s="4">
        <v>54001</v>
      </c>
      <c r="I98" s="4"/>
      <c r="J98" s="4"/>
      <c r="K98" s="4">
        <v>54001</v>
      </c>
      <c r="L98" s="4"/>
      <c r="M98" s="4">
        <v>36946</v>
      </c>
      <c r="N98" s="4"/>
      <c r="O98" s="4"/>
      <c r="P98" s="4"/>
      <c r="Q98" s="5">
        <f>SUM(E98:P98)</f>
        <v>306951</v>
      </c>
      <c r="R98" s="5">
        <f>SUM(E98:G98)</f>
        <v>162003</v>
      </c>
      <c r="S98" s="5">
        <f>SUM(H98:J98)</f>
        <v>54001</v>
      </c>
      <c r="T98" s="5">
        <f>SUM(K98:M98)</f>
        <v>90947</v>
      </c>
      <c r="U98" s="5">
        <f>SUM(N98:P98)</f>
        <v>0</v>
      </c>
    </row>
    <row r="99" spans="1:21" x14ac:dyDescent="0.3">
      <c r="A99" s="2" t="s">
        <v>18</v>
      </c>
      <c r="B99" s="2">
        <v>244</v>
      </c>
      <c r="C99" s="2">
        <v>223</v>
      </c>
      <c r="D99" s="2">
        <v>12027</v>
      </c>
      <c r="E99" s="4">
        <v>495882</v>
      </c>
      <c r="F99" s="4">
        <v>141587</v>
      </c>
      <c r="G99" s="4">
        <v>165509</v>
      </c>
      <c r="H99" s="4">
        <v>116164</v>
      </c>
      <c r="I99" s="4"/>
      <c r="J99" s="4">
        <v>97408</v>
      </c>
      <c r="K99" s="4">
        <v>34481</v>
      </c>
      <c r="L99" s="4">
        <v>34601</v>
      </c>
      <c r="M99" s="4">
        <v>75806</v>
      </c>
      <c r="N99" s="4">
        <v>90358</v>
      </c>
      <c r="O99" s="4">
        <v>62171</v>
      </c>
      <c r="P99" s="4"/>
      <c r="Q99" s="5">
        <f>SUM(E99:P99)</f>
        <v>1313967</v>
      </c>
      <c r="R99" s="5">
        <f>SUM(E99:G99)</f>
        <v>802978</v>
      </c>
      <c r="S99" s="5">
        <f>SUM(H99:J99)</f>
        <v>213572</v>
      </c>
      <c r="T99" s="5">
        <f>SUM(K99:M99)</f>
        <v>144888</v>
      </c>
      <c r="U99" s="5">
        <f>SUM(N99:P99)</f>
        <v>152529</v>
      </c>
    </row>
    <row r="100" spans="1:21" x14ac:dyDescent="0.3">
      <c r="A100" s="2" t="s">
        <v>18</v>
      </c>
      <c r="B100" s="2">
        <v>244</v>
      </c>
      <c r="C100" s="2">
        <v>223</v>
      </c>
      <c r="D100" s="2">
        <v>12028</v>
      </c>
      <c r="E100" s="4">
        <v>6400</v>
      </c>
      <c r="F100" s="4">
        <v>6400</v>
      </c>
      <c r="G100" s="4">
        <v>6400</v>
      </c>
      <c r="H100" s="4">
        <v>6400</v>
      </c>
      <c r="I100" s="4">
        <v>0</v>
      </c>
      <c r="J100" s="4">
        <v>0</v>
      </c>
      <c r="K100" s="4">
        <v>0</v>
      </c>
      <c r="L100" s="4">
        <v>0</v>
      </c>
      <c r="M100" s="4">
        <v>6400</v>
      </c>
      <c r="N100" s="4">
        <v>6400</v>
      </c>
      <c r="O100" s="4">
        <v>19200</v>
      </c>
      <c r="P100" s="4"/>
      <c r="Q100" s="5">
        <f>SUM(E100:P100)</f>
        <v>57600</v>
      </c>
      <c r="R100" s="5">
        <f>SUM(E100:G100)</f>
        <v>19200</v>
      </c>
      <c r="S100" s="5">
        <f>SUM(H100:J100)</f>
        <v>6400</v>
      </c>
      <c r="T100" s="5">
        <f>SUM(K100:M100)</f>
        <v>6400</v>
      </c>
      <c r="U100" s="5">
        <f>SUM(N100:P100)</f>
        <v>25600</v>
      </c>
    </row>
    <row r="101" spans="1:21" x14ac:dyDescent="0.3">
      <c r="A101" s="2" t="s">
        <v>18</v>
      </c>
      <c r="B101" s="2">
        <v>244</v>
      </c>
      <c r="C101" s="2">
        <v>223</v>
      </c>
      <c r="D101" s="2">
        <v>12029</v>
      </c>
      <c r="E101" s="4">
        <v>4329</v>
      </c>
      <c r="F101" s="4">
        <v>4329</v>
      </c>
      <c r="G101" s="4">
        <v>8686</v>
      </c>
      <c r="H101" s="4">
        <v>4329</v>
      </c>
      <c r="I101" s="4">
        <v>4329</v>
      </c>
      <c r="J101" s="4">
        <v>4329</v>
      </c>
      <c r="K101" s="4">
        <v>4329</v>
      </c>
      <c r="L101" s="4">
        <v>4329</v>
      </c>
      <c r="M101" s="4">
        <v>4329</v>
      </c>
      <c r="N101" s="4">
        <v>4329</v>
      </c>
      <c r="O101" s="4">
        <v>4329</v>
      </c>
      <c r="P101" s="4"/>
      <c r="Q101" s="5">
        <f>SUM(E101:P101)</f>
        <v>51976</v>
      </c>
      <c r="R101" s="5">
        <f>SUM(E101:G101)</f>
        <v>17344</v>
      </c>
      <c r="S101" s="5">
        <f>SUM(H101:J101)</f>
        <v>12987</v>
      </c>
      <c r="T101" s="5">
        <f>SUM(K101:M101)</f>
        <v>12987</v>
      </c>
      <c r="U101" s="5">
        <f>SUM(N101:P101)</f>
        <v>8658</v>
      </c>
    </row>
    <row r="102" spans="1:21" x14ac:dyDescent="0.3">
      <c r="A102" s="2" t="s">
        <v>18</v>
      </c>
      <c r="B102" s="2">
        <v>244</v>
      </c>
      <c r="C102" s="2">
        <v>223</v>
      </c>
      <c r="D102" s="2">
        <v>120210</v>
      </c>
      <c r="E102" s="4">
        <v>33791</v>
      </c>
      <c r="F102" s="4">
        <v>33791</v>
      </c>
      <c r="G102" s="4">
        <v>67068</v>
      </c>
      <c r="H102" s="4">
        <v>33791</v>
      </c>
      <c r="I102" s="4">
        <v>33791</v>
      </c>
      <c r="J102" s="4"/>
      <c r="K102" s="4"/>
      <c r="L102" s="4"/>
      <c r="M102" s="4">
        <v>33277</v>
      </c>
      <c r="N102" s="4">
        <v>33277</v>
      </c>
      <c r="O102" s="4">
        <v>33277</v>
      </c>
      <c r="P102" s="4"/>
      <c r="Q102" s="5">
        <f>SUM(E102:P102)</f>
        <v>302063</v>
      </c>
      <c r="R102" s="5">
        <f>SUM(E102:G102)</f>
        <v>134650</v>
      </c>
      <c r="S102" s="5">
        <f>SUM(H102:J102)</f>
        <v>67582</v>
      </c>
      <c r="T102" s="5">
        <f>SUM(K102:M102)</f>
        <v>33277</v>
      </c>
      <c r="U102" s="5">
        <f>SUM(N102:P102)</f>
        <v>66554</v>
      </c>
    </row>
    <row r="103" spans="1:21" x14ac:dyDescent="0.3">
      <c r="A103" s="2" t="s">
        <v>18</v>
      </c>
      <c r="B103" s="2">
        <v>111</v>
      </c>
      <c r="C103" s="2">
        <v>211</v>
      </c>
      <c r="D103" s="2">
        <v>2622</v>
      </c>
      <c r="E103" s="2">
        <v>1028623</v>
      </c>
      <c r="F103" s="2">
        <v>1028623</v>
      </c>
      <c r="G103" s="2">
        <v>1028623</v>
      </c>
      <c r="H103" s="2">
        <v>1028623</v>
      </c>
      <c r="I103" s="2">
        <v>4114492</v>
      </c>
      <c r="J103" s="2"/>
      <c r="K103" s="2"/>
      <c r="L103" s="2"/>
      <c r="M103" s="2">
        <v>1028623</v>
      </c>
      <c r="N103" s="2">
        <v>1028623</v>
      </c>
      <c r="O103" s="2">
        <v>1028623</v>
      </c>
      <c r="P103" s="2">
        <v>614788</v>
      </c>
      <c r="Q103" s="5">
        <f>SUM(E103:P103)</f>
        <v>11929641</v>
      </c>
      <c r="R103" s="5">
        <f>SUM(E103:G103)</f>
        <v>3085869</v>
      </c>
      <c r="S103" s="5">
        <f>SUM(H103:J103)</f>
        <v>5143115</v>
      </c>
      <c r="T103" s="5">
        <f>SUM(K103:M103)</f>
        <v>1028623</v>
      </c>
      <c r="U103" s="5">
        <f>SUM(N103:P103)</f>
        <v>2672034</v>
      </c>
    </row>
    <row r="104" spans="1:21" x14ac:dyDescent="0.3">
      <c r="A104" s="2" t="s">
        <v>18</v>
      </c>
      <c r="B104" s="2">
        <v>119</v>
      </c>
      <c r="C104" s="2">
        <v>213</v>
      </c>
      <c r="D104" s="2">
        <v>2622</v>
      </c>
      <c r="E104" s="2">
        <v>310644</v>
      </c>
      <c r="F104" s="2">
        <v>310644</v>
      </c>
      <c r="G104" s="2">
        <v>310644</v>
      </c>
      <c r="H104" s="2">
        <v>310644</v>
      </c>
      <c r="I104" s="2">
        <v>1242577</v>
      </c>
      <c r="J104" s="2">
        <v>0</v>
      </c>
      <c r="K104" s="2">
        <v>0</v>
      </c>
      <c r="L104" s="2">
        <v>0</v>
      </c>
      <c r="M104" s="2">
        <v>310644</v>
      </c>
      <c r="N104" s="2">
        <v>310644</v>
      </c>
      <c r="O104" s="2">
        <v>310644</v>
      </c>
      <c r="P104" s="2">
        <v>185666</v>
      </c>
      <c r="Q104" s="5">
        <f>SUM(E104:P104)</f>
        <v>3602751</v>
      </c>
      <c r="R104" s="5">
        <f>SUM(E104:G104)</f>
        <v>931932</v>
      </c>
      <c r="S104" s="5">
        <f>SUM(H104:J104)</f>
        <v>1553221</v>
      </c>
      <c r="T104" s="5">
        <f>SUM(K104:M104)</f>
        <v>310644</v>
      </c>
      <c r="U104" s="5">
        <f>SUM(N104:P104)</f>
        <v>806954</v>
      </c>
    </row>
    <row r="105" spans="1:21" x14ac:dyDescent="0.3">
      <c r="A105" s="2" t="s">
        <v>18</v>
      </c>
      <c r="B105" s="2">
        <v>244</v>
      </c>
      <c r="C105" s="2">
        <v>349</v>
      </c>
      <c r="D105" s="2">
        <v>2622</v>
      </c>
      <c r="E105" s="2">
        <v>4902</v>
      </c>
      <c r="F105" s="2">
        <v>4902</v>
      </c>
      <c r="G105" s="2">
        <v>4902</v>
      </c>
      <c r="H105" s="2">
        <v>4902</v>
      </c>
      <c r="I105" s="2">
        <v>4902</v>
      </c>
      <c r="J105" s="2">
        <v>4902</v>
      </c>
      <c r="K105" s="2">
        <v>4902</v>
      </c>
      <c r="L105" s="2">
        <v>4902</v>
      </c>
      <c r="M105" s="2">
        <v>4902</v>
      </c>
      <c r="N105" s="2">
        <v>4902</v>
      </c>
      <c r="O105" s="2">
        <v>4902</v>
      </c>
      <c r="P105" s="2">
        <v>4902</v>
      </c>
      <c r="Q105" s="5">
        <f>SUM(E105:P105)</f>
        <v>58824</v>
      </c>
      <c r="R105" s="5">
        <f>SUM(E105:G105)</f>
        <v>14706</v>
      </c>
      <c r="S105" s="5">
        <f>SUM(H105:J105)</f>
        <v>14706</v>
      </c>
      <c r="T105" s="5">
        <f>SUM(K105:M105)</f>
        <v>14706</v>
      </c>
      <c r="U105" s="5">
        <f>SUM(N105:P105)</f>
        <v>14706</v>
      </c>
    </row>
    <row r="106" spans="1:21" x14ac:dyDescent="0.3">
      <c r="A106" s="2" t="s">
        <v>19</v>
      </c>
      <c r="B106" s="2">
        <v>111</v>
      </c>
      <c r="C106" s="2">
        <v>211</v>
      </c>
      <c r="D106" s="2">
        <v>1202</v>
      </c>
      <c r="E106" s="4">
        <v>380700</v>
      </c>
      <c r="F106" s="4">
        <v>380700</v>
      </c>
      <c r="G106" s="4">
        <v>380700</v>
      </c>
      <c r="H106" s="4">
        <v>380700</v>
      </c>
      <c r="I106" s="4">
        <v>1269000</v>
      </c>
      <c r="J106" s="4">
        <v>56400</v>
      </c>
      <c r="K106" s="4">
        <v>56400</v>
      </c>
      <c r="L106" s="4">
        <v>56400</v>
      </c>
      <c r="M106" s="4">
        <v>380700</v>
      </c>
      <c r="N106" s="4">
        <v>380700</v>
      </c>
      <c r="O106" s="4">
        <v>380700</v>
      </c>
      <c r="P106" s="4">
        <v>380700</v>
      </c>
      <c r="Q106" s="5">
        <f>SUM(E106:P106)</f>
        <v>4483800</v>
      </c>
      <c r="R106" s="5">
        <f>SUM(E106:G106)</f>
        <v>1142100</v>
      </c>
      <c r="S106" s="5">
        <f>SUM(H106:J106)</f>
        <v>1706100</v>
      </c>
      <c r="T106" s="5">
        <f>SUM(K106:M106)</f>
        <v>493500</v>
      </c>
      <c r="U106" s="5">
        <f>SUM(N106:P106)</f>
        <v>1142100</v>
      </c>
    </row>
    <row r="107" spans="1:21" x14ac:dyDescent="0.3">
      <c r="A107" s="2" t="s">
        <v>19</v>
      </c>
      <c r="B107" s="2">
        <v>119</v>
      </c>
      <c r="C107" s="2">
        <v>213</v>
      </c>
      <c r="D107" s="2">
        <v>1202</v>
      </c>
      <c r="E107" s="4">
        <v>114971</v>
      </c>
      <c r="F107" s="4">
        <v>114971</v>
      </c>
      <c r="G107" s="4">
        <v>114971</v>
      </c>
      <c r="H107" s="4">
        <v>114971</v>
      </c>
      <c r="I107" s="4">
        <v>383238</v>
      </c>
      <c r="J107" s="4">
        <v>17033</v>
      </c>
      <c r="K107" s="4">
        <v>17033</v>
      </c>
      <c r="L107" s="4">
        <v>17033</v>
      </c>
      <c r="M107" s="4">
        <v>114971</v>
      </c>
      <c r="N107" s="4">
        <v>114971</v>
      </c>
      <c r="O107" s="4">
        <v>114971</v>
      </c>
      <c r="P107" s="4">
        <v>114971</v>
      </c>
      <c r="Q107" s="5">
        <f>SUM(E107:P107)</f>
        <v>1354105</v>
      </c>
      <c r="R107" s="5">
        <f>SUM(E107:G107)</f>
        <v>344913</v>
      </c>
      <c r="S107" s="5">
        <f>SUM(H107:J107)</f>
        <v>515242</v>
      </c>
      <c r="T107" s="5">
        <f>SUM(K107:M107)</f>
        <v>149037</v>
      </c>
      <c r="U107" s="5">
        <f>SUM(N107:P107)</f>
        <v>344913</v>
      </c>
    </row>
    <row r="108" spans="1:21" x14ac:dyDescent="0.3">
      <c r="A108" s="2" t="s">
        <v>19</v>
      </c>
      <c r="B108" s="2">
        <v>244</v>
      </c>
      <c r="C108" s="2">
        <v>342</v>
      </c>
      <c r="D108" s="2">
        <v>1202</v>
      </c>
      <c r="E108" s="4">
        <v>64287</v>
      </c>
      <c r="F108" s="4">
        <v>64287</v>
      </c>
      <c r="G108" s="4">
        <v>64287</v>
      </c>
      <c r="H108" s="4">
        <v>64287</v>
      </c>
      <c r="I108" s="4"/>
      <c r="J108" s="4"/>
      <c r="K108" s="4">
        <v>64287</v>
      </c>
      <c r="L108" s="4"/>
      <c r="M108" s="4">
        <v>43983</v>
      </c>
      <c r="N108" s="4"/>
      <c r="O108" s="4"/>
      <c r="P108" s="4"/>
      <c r="Q108" s="5">
        <f>SUM(E108:P108)</f>
        <v>365418</v>
      </c>
      <c r="R108" s="5">
        <f>SUM(E108:G108)</f>
        <v>192861</v>
      </c>
      <c r="S108" s="5">
        <f>SUM(H108:J108)</f>
        <v>64287</v>
      </c>
      <c r="T108" s="5">
        <f>SUM(K108:M108)</f>
        <v>108270</v>
      </c>
      <c r="U108" s="5">
        <f>SUM(N108:P108)</f>
        <v>0</v>
      </c>
    </row>
    <row r="109" spans="1:21" x14ac:dyDescent="0.3">
      <c r="A109" s="2" t="s">
        <v>19</v>
      </c>
      <c r="B109" s="2">
        <v>244</v>
      </c>
      <c r="C109" s="2">
        <v>223</v>
      </c>
      <c r="D109" s="2">
        <v>12027</v>
      </c>
      <c r="E109" s="4">
        <v>309847</v>
      </c>
      <c r="F109" s="4">
        <v>251643</v>
      </c>
      <c r="G109" s="4">
        <v>291383</v>
      </c>
      <c r="H109" s="4">
        <v>198425</v>
      </c>
      <c r="I109" s="4"/>
      <c r="J109" s="4">
        <v>146995</v>
      </c>
      <c r="K109" s="4">
        <v>57406</v>
      </c>
      <c r="L109" s="4">
        <v>57606</v>
      </c>
      <c r="M109" s="4">
        <v>101641</v>
      </c>
      <c r="N109" s="4">
        <v>134492</v>
      </c>
      <c r="O109" s="4">
        <v>93672</v>
      </c>
      <c r="P109" s="4"/>
      <c r="Q109" s="5">
        <f>SUM(E109:P109)</f>
        <v>1643110</v>
      </c>
      <c r="R109" s="5">
        <f>SUM(E109:G109)</f>
        <v>852873</v>
      </c>
      <c r="S109" s="5">
        <f>SUM(H109:J109)</f>
        <v>345420</v>
      </c>
      <c r="T109" s="5">
        <f>SUM(K109:M109)</f>
        <v>216653</v>
      </c>
      <c r="U109" s="5">
        <f>SUM(N109:P109)</f>
        <v>228164</v>
      </c>
    </row>
    <row r="110" spans="1:21" x14ac:dyDescent="0.3">
      <c r="A110" s="2" t="s">
        <v>19</v>
      </c>
      <c r="B110" s="2">
        <v>244</v>
      </c>
      <c r="C110" s="2">
        <v>223</v>
      </c>
      <c r="D110" s="2">
        <v>12029</v>
      </c>
      <c r="E110" s="4">
        <v>22165</v>
      </c>
      <c r="F110" s="4">
        <v>14148</v>
      </c>
      <c r="G110" s="4">
        <v>35135</v>
      </c>
      <c r="H110" s="4">
        <v>17921</v>
      </c>
      <c r="I110" s="4">
        <v>14148</v>
      </c>
      <c r="J110" s="4">
        <v>3773</v>
      </c>
      <c r="K110" s="4">
        <v>943</v>
      </c>
      <c r="L110" s="4">
        <v>1415</v>
      </c>
      <c r="M110" s="4">
        <v>6367</v>
      </c>
      <c r="N110" s="4">
        <v>13016</v>
      </c>
      <c r="O110" s="4">
        <v>15138</v>
      </c>
      <c r="P110" s="4"/>
      <c r="Q110" s="5">
        <f>SUM(E110:P110)</f>
        <v>144169</v>
      </c>
      <c r="R110" s="5">
        <f>SUM(E110:G110)</f>
        <v>71448</v>
      </c>
      <c r="S110" s="5">
        <f>SUM(H110:J110)</f>
        <v>35842</v>
      </c>
      <c r="T110" s="5">
        <f>SUM(K110:M110)</f>
        <v>8725</v>
      </c>
      <c r="U110" s="5">
        <f>SUM(N110:P110)</f>
        <v>28154</v>
      </c>
    </row>
    <row r="111" spans="1:21" x14ac:dyDescent="0.3">
      <c r="A111" s="2" t="s">
        <v>19</v>
      </c>
      <c r="B111" s="2">
        <v>244</v>
      </c>
      <c r="C111" s="2">
        <v>223</v>
      </c>
      <c r="D111" s="2">
        <v>120210</v>
      </c>
      <c r="E111" s="4">
        <v>12855</v>
      </c>
      <c r="F111" s="4">
        <v>12855</v>
      </c>
      <c r="G111" s="4">
        <v>25711</v>
      </c>
      <c r="H111" s="4">
        <v>12855</v>
      </c>
      <c r="I111" s="4">
        <v>12855</v>
      </c>
      <c r="J111" s="4"/>
      <c r="K111" s="4"/>
      <c r="L111" s="4"/>
      <c r="M111" s="4">
        <v>12855</v>
      </c>
      <c r="N111" s="4">
        <v>12855</v>
      </c>
      <c r="O111" s="4">
        <v>12855</v>
      </c>
      <c r="P111" s="4"/>
      <c r="Q111" s="5">
        <f>SUM(E111:P111)</f>
        <v>115696</v>
      </c>
      <c r="R111" s="5">
        <f>SUM(E111:G111)</f>
        <v>51421</v>
      </c>
      <c r="S111" s="5">
        <f>SUM(H111:J111)</f>
        <v>25710</v>
      </c>
      <c r="T111" s="5">
        <f>SUM(K111:M111)</f>
        <v>12855</v>
      </c>
      <c r="U111" s="5">
        <f>SUM(N111:P111)</f>
        <v>25710</v>
      </c>
    </row>
    <row r="112" spans="1:21" x14ac:dyDescent="0.3">
      <c r="A112" s="2" t="s">
        <v>19</v>
      </c>
      <c r="B112" s="2">
        <v>111</v>
      </c>
      <c r="C112" s="2">
        <v>211</v>
      </c>
      <c r="D112" s="2">
        <v>2622</v>
      </c>
      <c r="E112" s="2">
        <v>1152127</v>
      </c>
      <c r="F112" s="2">
        <v>1152127</v>
      </c>
      <c r="G112" s="2">
        <v>1152127</v>
      </c>
      <c r="H112" s="2">
        <v>1152127</v>
      </c>
      <c r="I112" s="2">
        <v>4608508</v>
      </c>
      <c r="J112" s="2"/>
      <c r="K112" s="2"/>
      <c r="L112" s="2"/>
      <c r="M112" s="2">
        <v>1152127</v>
      </c>
      <c r="N112" s="2">
        <v>1152127</v>
      </c>
      <c r="O112" s="2">
        <v>1152127</v>
      </c>
      <c r="P112" s="2">
        <v>688604</v>
      </c>
      <c r="Q112" s="5">
        <f>SUM(E112:P112)</f>
        <v>13362001</v>
      </c>
      <c r="R112" s="5">
        <f>SUM(E112:G112)</f>
        <v>3456381</v>
      </c>
      <c r="S112" s="5">
        <f>SUM(H112:J112)</f>
        <v>5760635</v>
      </c>
      <c r="T112" s="5">
        <f>SUM(K112:M112)</f>
        <v>1152127</v>
      </c>
      <c r="U112" s="5">
        <f>SUM(N112:P112)</f>
        <v>2992858</v>
      </c>
    </row>
    <row r="113" spans="1:21" x14ac:dyDescent="0.3">
      <c r="A113" s="2" t="s">
        <v>19</v>
      </c>
      <c r="B113" s="2">
        <v>119</v>
      </c>
      <c r="C113" s="2">
        <v>213</v>
      </c>
      <c r="D113" s="2">
        <v>2622</v>
      </c>
      <c r="E113" s="2">
        <v>347942</v>
      </c>
      <c r="F113" s="2">
        <v>347942</v>
      </c>
      <c r="G113" s="2">
        <v>347942</v>
      </c>
      <c r="H113" s="2">
        <v>347942</v>
      </c>
      <c r="I113" s="2">
        <v>1391769</v>
      </c>
      <c r="J113" s="2">
        <v>0</v>
      </c>
      <c r="K113" s="2">
        <v>0</v>
      </c>
      <c r="L113" s="2">
        <v>0</v>
      </c>
      <c r="M113" s="2">
        <v>347942</v>
      </c>
      <c r="N113" s="2">
        <v>347942</v>
      </c>
      <c r="O113" s="2">
        <v>347942</v>
      </c>
      <c r="P113" s="2">
        <v>207958</v>
      </c>
      <c r="Q113" s="5">
        <f>SUM(E113:P113)</f>
        <v>4035321</v>
      </c>
      <c r="R113" s="5">
        <f>SUM(E113:G113)</f>
        <v>1043826</v>
      </c>
      <c r="S113" s="5">
        <f>SUM(H113:J113)</f>
        <v>1739711</v>
      </c>
      <c r="T113" s="5">
        <f>SUM(K113:M113)</f>
        <v>347942</v>
      </c>
      <c r="U113" s="5">
        <f>SUM(N113:P113)</f>
        <v>903842</v>
      </c>
    </row>
    <row r="114" spans="1:21" x14ac:dyDescent="0.3">
      <c r="A114" s="2" t="s">
        <v>19</v>
      </c>
      <c r="B114" s="2">
        <v>244</v>
      </c>
      <c r="C114" s="2">
        <v>349</v>
      </c>
      <c r="D114" s="2">
        <v>2622</v>
      </c>
      <c r="E114" s="2">
        <v>15796</v>
      </c>
      <c r="F114" s="2">
        <v>15796</v>
      </c>
      <c r="G114" s="2">
        <v>15796</v>
      </c>
      <c r="H114" s="2">
        <v>15796</v>
      </c>
      <c r="I114" s="2">
        <v>15796</v>
      </c>
      <c r="J114" s="2">
        <v>15796</v>
      </c>
      <c r="K114" s="2">
        <v>15796</v>
      </c>
      <c r="L114" s="2">
        <v>15796</v>
      </c>
      <c r="M114" s="2">
        <v>15796</v>
      </c>
      <c r="N114" s="2">
        <v>15796</v>
      </c>
      <c r="O114" s="2">
        <v>15796</v>
      </c>
      <c r="P114" s="2">
        <v>15797</v>
      </c>
      <c r="Q114" s="5">
        <f>SUM(E114:P114)</f>
        <v>189553</v>
      </c>
      <c r="R114" s="5">
        <f>SUM(E114:G114)</f>
        <v>47388</v>
      </c>
      <c r="S114" s="5">
        <f>SUM(H114:J114)</f>
        <v>47388</v>
      </c>
      <c r="T114" s="5">
        <f>SUM(K114:M114)</f>
        <v>47388</v>
      </c>
      <c r="U114" s="5">
        <f>SUM(N114:P114)</f>
        <v>47389</v>
      </c>
    </row>
    <row r="115" spans="1:21" x14ac:dyDescent="0.3">
      <c r="A115" s="2" t="s">
        <v>20</v>
      </c>
      <c r="B115" s="2">
        <v>111</v>
      </c>
      <c r="C115" s="2">
        <v>211</v>
      </c>
      <c r="D115" s="2">
        <v>1202</v>
      </c>
      <c r="E115" s="4">
        <v>327335</v>
      </c>
      <c r="F115" s="4">
        <v>327335</v>
      </c>
      <c r="G115" s="4">
        <v>327335</v>
      </c>
      <c r="H115" s="4">
        <v>327335</v>
      </c>
      <c r="I115" s="4">
        <v>1091117</v>
      </c>
      <c r="J115" s="4">
        <v>56400</v>
      </c>
      <c r="K115" s="4">
        <v>56400</v>
      </c>
      <c r="L115" s="4">
        <v>56400</v>
      </c>
      <c r="M115" s="4">
        <v>327335</v>
      </c>
      <c r="N115" s="4">
        <v>327335</v>
      </c>
      <c r="O115" s="4">
        <v>327335</v>
      </c>
      <c r="P115" s="4">
        <v>327335</v>
      </c>
      <c r="Q115" s="5">
        <f>SUM(E115:P115)</f>
        <v>3878997</v>
      </c>
      <c r="R115" s="5">
        <f>SUM(E115:G115)</f>
        <v>982005</v>
      </c>
      <c r="S115" s="5">
        <f>SUM(H115:J115)</f>
        <v>1474852</v>
      </c>
      <c r="T115" s="5">
        <f>SUM(K115:M115)</f>
        <v>440135</v>
      </c>
      <c r="U115" s="5">
        <f>SUM(N115:P115)</f>
        <v>982005</v>
      </c>
    </row>
    <row r="116" spans="1:21" x14ac:dyDescent="0.3">
      <c r="A116" s="2" t="s">
        <v>20</v>
      </c>
      <c r="B116" s="2">
        <v>119</v>
      </c>
      <c r="C116" s="2">
        <v>213</v>
      </c>
      <c r="D116" s="2">
        <v>1202</v>
      </c>
      <c r="E116" s="4">
        <v>98855</v>
      </c>
      <c r="F116" s="4">
        <v>98855</v>
      </c>
      <c r="G116" s="4">
        <v>98855</v>
      </c>
      <c r="H116" s="4">
        <v>98855</v>
      </c>
      <c r="I116" s="4">
        <v>329517</v>
      </c>
      <c r="J116" s="4">
        <v>17033</v>
      </c>
      <c r="K116" s="4">
        <v>17033</v>
      </c>
      <c r="L116" s="4">
        <v>17033</v>
      </c>
      <c r="M116" s="4">
        <v>98855</v>
      </c>
      <c r="N116" s="4">
        <v>98855</v>
      </c>
      <c r="O116" s="4">
        <v>98855</v>
      </c>
      <c r="P116" s="4">
        <v>98855</v>
      </c>
      <c r="Q116" s="5">
        <f>SUM(E116:P116)</f>
        <v>1171456</v>
      </c>
      <c r="R116" s="5">
        <f>SUM(E116:G116)</f>
        <v>296565</v>
      </c>
      <c r="S116" s="5">
        <f>SUM(H116:J116)</f>
        <v>445405</v>
      </c>
      <c r="T116" s="5">
        <f>SUM(K116:M116)</f>
        <v>132921</v>
      </c>
      <c r="U116" s="5">
        <f>SUM(N116:P116)</f>
        <v>296565</v>
      </c>
    </row>
    <row r="117" spans="1:21" x14ac:dyDescent="0.3">
      <c r="A117" s="2" t="s">
        <v>20</v>
      </c>
      <c r="B117" s="2">
        <v>244</v>
      </c>
      <c r="C117" s="2">
        <v>342</v>
      </c>
      <c r="D117" s="2">
        <v>1202</v>
      </c>
      <c r="E117" s="4">
        <v>72001</v>
      </c>
      <c r="F117" s="4">
        <v>72001</v>
      </c>
      <c r="G117" s="4">
        <v>72001</v>
      </c>
      <c r="H117" s="4">
        <v>72001</v>
      </c>
      <c r="I117" s="4"/>
      <c r="J117" s="4"/>
      <c r="K117" s="4">
        <v>72001</v>
      </c>
      <c r="L117" s="4"/>
      <c r="M117" s="4">
        <v>49261</v>
      </c>
      <c r="N117" s="4"/>
      <c r="O117" s="4"/>
      <c r="P117" s="4"/>
      <c r="Q117" s="5">
        <f>SUM(E117:P117)</f>
        <v>409266</v>
      </c>
      <c r="R117" s="5">
        <f>SUM(E117:G117)</f>
        <v>216003</v>
      </c>
      <c r="S117" s="5">
        <f>SUM(H117:J117)</f>
        <v>72001</v>
      </c>
      <c r="T117" s="5">
        <f>SUM(K117:M117)</f>
        <v>121262</v>
      </c>
      <c r="U117" s="5">
        <f>SUM(N117:P117)</f>
        <v>0</v>
      </c>
    </row>
    <row r="118" spans="1:21" x14ac:dyDescent="0.3">
      <c r="A118" s="2" t="s">
        <v>20</v>
      </c>
      <c r="B118" s="2">
        <v>244</v>
      </c>
      <c r="C118" s="2">
        <v>223</v>
      </c>
      <c r="D118" s="2">
        <v>12027</v>
      </c>
      <c r="E118" s="4">
        <v>972828</v>
      </c>
      <c r="F118" s="4">
        <v>783221</v>
      </c>
      <c r="G118" s="4">
        <v>936639</v>
      </c>
      <c r="H118" s="4">
        <v>622711</v>
      </c>
      <c r="I118" s="4"/>
      <c r="J118" s="4">
        <v>455514</v>
      </c>
      <c r="K118" s="4">
        <v>209013</v>
      </c>
      <c r="L118" s="4">
        <v>209740</v>
      </c>
      <c r="M118" s="4">
        <v>322643</v>
      </c>
      <c r="N118" s="4">
        <v>446817</v>
      </c>
      <c r="O118" s="4">
        <v>325478</v>
      </c>
      <c r="P118" s="4"/>
      <c r="Q118" s="5">
        <f>SUM(E118:P118)</f>
        <v>5284604</v>
      </c>
      <c r="R118" s="5">
        <f>SUM(E118:G118)</f>
        <v>2692688</v>
      </c>
      <c r="S118" s="5">
        <f>SUM(H118:J118)</f>
        <v>1078225</v>
      </c>
      <c r="T118" s="5">
        <f>SUM(K118:M118)</f>
        <v>741396</v>
      </c>
      <c r="U118" s="5">
        <f>SUM(N118:P118)</f>
        <v>772295</v>
      </c>
    </row>
    <row r="119" spans="1:21" x14ac:dyDescent="0.3">
      <c r="A119" s="2" t="s">
        <v>20</v>
      </c>
      <c r="B119" s="2">
        <v>244</v>
      </c>
      <c r="C119" s="2">
        <v>223</v>
      </c>
      <c r="D119" s="2">
        <v>12029</v>
      </c>
      <c r="E119" s="4">
        <v>30437</v>
      </c>
      <c r="F119" s="4">
        <v>33432</v>
      </c>
      <c r="G119" s="4">
        <v>46190</v>
      </c>
      <c r="H119" s="4">
        <v>15704</v>
      </c>
      <c r="I119" s="4">
        <v>14478</v>
      </c>
      <c r="J119" s="4">
        <v>7074</v>
      </c>
      <c r="K119" s="4">
        <v>0</v>
      </c>
      <c r="L119" s="4">
        <v>9479</v>
      </c>
      <c r="M119" s="4">
        <v>12196</v>
      </c>
      <c r="N119" s="4">
        <v>13676</v>
      </c>
      <c r="O119" s="4">
        <v>27230</v>
      </c>
      <c r="P119" s="4"/>
      <c r="Q119" s="5">
        <f>SUM(E119:P119)</f>
        <v>209896</v>
      </c>
      <c r="R119" s="5">
        <f>SUM(E119:G119)</f>
        <v>110059</v>
      </c>
      <c r="S119" s="5">
        <f>SUM(H119:J119)</f>
        <v>37256</v>
      </c>
      <c r="T119" s="5">
        <f>SUM(K119:M119)</f>
        <v>21675</v>
      </c>
      <c r="U119" s="5">
        <f>SUM(N119:P119)</f>
        <v>40906</v>
      </c>
    </row>
    <row r="120" spans="1:21" x14ac:dyDescent="0.3">
      <c r="A120" s="2" t="s">
        <v>20</v>
      </c>
      <c r="B120" s="2">
        <v>244</v>
      </c>
      <c r="C120" s="2">
        <v>223</v>
      </c>
      <c r="D120" s="2">
        <v>120210</v>
      </c>
      <c r="E120" s="4">
        <v>102449</v>
      </c>
      <c r="F120" s="4">
        <v>56049</v>
      </c>
      <c r="G120" s="4">
        <v>112102</v>
      </c>
      <c r="H120" s="4">
        <v>56049</v>
      </c>
      <c r="I120" s="4">
        <v>56049</v>
      </c>
      <c r="J120" s="4"/>
      <c r="K120" s="4"/>
      <c r="L120" s="4"/>
      <c r="M120" s="4">
        <v>56049</v>
      </c>
      <c r="N120" s="4">
        <v>56049</v>
      </c>
      <c r="O120" s="4">
        <v>56049</v>
      </c>
      <c r="P120" s="4"/>
      <c r="Q120" s="5">
        <f>SUM(E120:P120)</f>
        <v>550845</v>
      </c>
      <c r="R120" s="5">
        <f>SUM(E120:G120)</f>
        <v>270600</v>
      </c>
      <c r="S120" s="5">
        <f>SUM(H120:J120)</f>
        <v>112098</v>
      </c>
      <c r="T120" s="5">
        <f>SUM(K120:M120)</f>
        <v>56049</v>
      </c>
      <c r="U120" s="5">
        <f>SUM(N120:P120)</f>
        <v>112098</v>
      </c>
    </row>
    <row r="121" spans="1:21" x14ac:dyDescent="0.3">
      <c r="A121" s="2" t="s">
        <v>20</v>
      </c>
      <c r="B121" s="2">
        <v>111</v>
      </c>
      <c r="C121" s="2">
        <v>211</v>
      </c>
      <c r="D121" s="2">
        <v>2622</v>
      </c>
      <c r="E121" s="2">
        <v>1653645</v>
      </c>
      <c r="F121" s="2">
        <v>1653645</v>
      </c>
      <c r="G121" s="2">
        <v>1653645</v>
      </c>
      <c r="H121" s="2">
        <v>1653645</v>
      </c>
      <c r="I121" s="2">
        <v>6614580</v>
      </c>
      <c r="J121" s="2"/>
      <c r="K121" s="2"/>
      <c r="L121" s="2"/>
      <c r="M121" s="2">
        <v>1653645</v>
      </c>
      <c r="N121" s="2">
        <v>1653645</v>
      </c>
      <c r="O121" s="2">
        <v>1653645</v>
      </c>
      <c r="P121" s="2">
        <v>988351</v>
      </c>
      <c r="Q121" s="5">
        <f>SUM(E121:P121)</f>
        <v>19178446</v>
      </c>
      <c r="R121" s="5">
        <f>SUM(E121:G121)</f>
        <v>4960935</v>
      </c>
      <c r="S121" s="5">
        <f>SUM(H121:J121)</f>
        <v>8268225</v>
      </c>
      <c r="T121" s="5">
        <f>SUM(K121:M121)</f>
        <v>1653645</v>
      </c>
      <c r="U121" s="5">
        <f>SUM(N121:P121)</f>
        <v>4295641</v>
      </c>
    </row>
    <row r="122" spans="1:21" x14ac:dyDescent="0.3">
      <c r="A122" s="2" t="s">
        <v>20</v>
      </c>
      <c r="B122" s="2">
        <v>119</v>
      </c>
      <c r="C122" s="2">
        <v>213</v>
      </c>
      <c r="D122" s="2">
        <v>2622</v>
      </c>
      <c r="E122" s="2">
        <v>499401</v>
      </c>
      <c r="F122" s="2">
        <v>499401</v>
      </c>
      <c r="G122" s="2">
        <v>499401</v>
      </c>
      <c r="H122" s="2">
        <v>499401</v>
      </c>
      <c r="I122" s="2">
        <v>1997603</v>
      </c>
      <c r="J122" s="2">
        <v>0</v>
      </c>
      <c r="K122" s="2">
        <v>0</v>
      </c>
      <c r="L122" s="2">
        <v>0</v>
      </c>
      <c r="M122" s="2">
        <v>499401</v>
      </c>
      <c r="N122" s="2">
        <v>499401</v>
      </c>
      <c r="O122" s="2">
        <v>499401</v>
      </c>
      <c r="P122" s="2">
        <v>298482</v>
      </c>
      <c r="Q122" s="5">
        <f>SUM(E122:P122)</f>
        <v>5791892</v>
      </c>
      <c r="R122" s="5">
        <f>SUM(E122:G122)</f>
        <v>1498203</v>
      </c>
      <c r="S122" s="5">
        <f>SUM(H122:J122)</f>
        <v>2497004</v>
      </c>
      <c r="T122" s="5">
        <f>SUM(K122:M122)</f>
        <v>499401</v>
      </c>
      <c r="U122" s="5">
        <f>SUM(N122:P122)</f>
        <v>1297284</v>
      </c>
    </row>
    <row r="123" spans="1:21" x14ac:dyDescent="0.3">
      <c r="A123" s="2" t="s">
        <v>20</v>
      </c>
      <c r="B123" s="2">
        <v>244</v>
      </c>
      <c r="C123" s="2">
        <v>349</v>
      </c>
      <c r="D123" s="2">
        <v>2622</v>
      </c>
      <c r="E123" s="2">
        <v>18078</v>
      </c>
      <c r="F123" s="2">
        <v>18078</v>
      </c>
      <c r="G123" s="2">
        <v>18078</v>
      </c>
      <c r="H123" s="2">
        <v>18078</v>
      </c>
      <c r="I123" s="2">
        <v>18078</v>
      </c>
      <c r="J123" s="2">
        <v>18078</v>
      </c>
      <c r="K123" s="2">
        <v>18078</v>
      </c>
      <c r="L123" s="2">
        <v>18078</v>
      </c>
      <c r="M123" s="2">
        <v>18078</v>
      </c>
      <c r="N123" s="2">
        <v>18078</v>
      </c>
      <c r="O123" s="2">
        <v>18078</v>
      </c>
      <c r="P123" s="2">
        <v>18072</v>
      </c>
      <c r="Q123" s="5">
        <f>SUM(E123:P123)</f>
        <v>216930</v>
      </c>
      <c r="R123" s="5">
        <f>SUM(E123:G123)</f>
        <v>54234</v>
      </c>
      <c r="S123" s="5">
        <f>SUM(H123:J123)</f>
        <v>54234</v>
      </c>
      <c r="T123" s="5">
        <f>SUM(K123:M123)</f>
        <v>54234</v>
      </c>
      <c r="U123" s="5">
        <f>SUM(N123:P123)</f>
        <v>54228</v>
      </c>
    </row>
    <row r="124" spans="1:21" x14ac:dyDescent="0.3">
      <c r="A124" s="2" t="s">
        <v>21</v>
      </c>
      <c r="B124" s="2">
        <v>111</v>
      </c>
      <c r="C124" s="2">
        <v>211</v>
      </c>
      <c r="D124" s="2">
        <v>1202</v>
      </c>
      <c r="E124" s="4">
        <v>169200</v>
      </c>
      <c r="F124" s="4">
        <v>169200</v>
      </c>
      <c r="G124" s="4">
        <v>169200</v>
      </c>
      <c r="H124" s="4">
        <v>169200</v>
      </c>
      <c r="I124" s="4">
        <v>564000</v>
      </c>
      <c r="J124" s="4">
        <v>56400</v>
      </c>
      <c r="K124" s="4">
        <v>56400</v>
      </c>
      <c r="L124" s="4">
        <v>56400</v>
      </c>
      <c r="M124" s="4">
        <v>169200</v>
      </c>
      <c r="N124" s="4">
        <v>169200</v>
      </c>
      <c r="O124" s="4">
        <v>169200</v>
      </c>
      <c r="P124" s="4">
        <v>169200</v>
      </c>
      <c r="Q124" s="5">
        <f>SUM(E124:P124)</f>
        <v>2086800</v>
      </c>
      <c r="R124" s="5">
        <f>SUM(E124:G124)</f>
        <v>507600</v>
      </c>
      <c r="S124" s="5">
        <f>SUM(H124:J124)</f>
        <v>789600</v>
      </c>
      <c r="T124" s="5">
        <f>SUM(K124:M124)</f>
        <v>282000</v>
      </c>
      <c r="U124" s="5">
        <f>SUM(N124:P124)</f>
        <v>507600</v>
      </c>
    </row>
    <row r="125" spans="1:21" x14ac:dyDescent="0.3">
      <c r="A125" s="2" t="s">
        <v>21</v>
      </c>
      <c r="B125" s="2">
        <v>119</v>
      </c>
      <c r="C125" s="2">
        <v>213</v>
      </c>
      <c r="D125" s="2">
        <v>1202</v>
      </c>
      <c r="E125" s="4">
        <v>51098</v>
      </c>
      <c r="F125" s="4">
        <v>51098</v>
      </c>
      <c r="G125" s="4">
        <v>51098</v>
      </c>
      <c r="H125" s="4">
        <v>51098</v>
      </c>
      <c r="I125" s="4">
        <v>170328</v>
      </c>
      <c r="J125" s="4">
        <v>17033</v>
      </c>
      <c r="K125" s="4">
        <v>17033</v>
      </c>
      <c r="L125" s="4">
        <v>17033</v>
      </c>
      <c r="M125" s="4">
        <v>51098</v>
      </c>
      <c r="N125" s="4">
        <v>51098</v>
      </c>
      <c r="O125" s="4">
        <v>51098</v>
      </c>
      <c r="P125" s="4">
        <v>51098</v>
      </c>
      <c r="Q125" s="5">
        <f>SUM(E125:P125)</f>
        <v>630211</v>
      </c>
      <c r="R125" s="5">
        <f>SUM(E125:G125)</f>
        <v>153294</v>
      </c>
      <c r="S125" s="5">
        <f>SUM(H125:J125)</f>
        <v>238459</v>
      </c>
      <c r="T125" s="5">
        <f>SUM(K125:M125)</f>
        <v>85164</v>
      </c>
      <c r="U125" s="5">
        <f>SUM(N125:P125)</f>
        <v>153294</v>
      </c>
    </row>
    <row r="126" spans="1:21" x14ac:dyDescent="0.3">
      <c r="A126" s="2" t="s">
        <v>21</v>
      </c>
      <c r="B126" s="2">
        <v>244</v>
      </c>
      <c r="C126" s="2">
        <v>342</v>
      </c>
      <c r="D126" s="2">
        <v>1202</v>
      </c>
      <c r="E126" s="4">
        <v>27772</v>
      </c>
      <c r="F126" s="4">
        <v>27772</v>
      </c>
      <c r="G126" s="4">
        <v>27772</v>
      </c>
      <c r="H126" s="4">
        <v>27772</v>
      </c>
      <c r="I126" s="4"/>
      <c r="J126" s="4"/>
      <c r="K126" s="4">
        <v>27772</v>
      </c>
      <c r="L126" s="4"/>
      <c r="M126" s="4">
        <v>19001</v>
      </c>
      <c r="N126" s="4"/>
      <c r="O126" s="4"/>
      <c r="P126" s="4"/>
      <c r="Q126" s="5">
        <f>SUM(E126:P126)</f>
        <v>157861</v>
      </c>
      <c r="R126" s="5">
        <f>SUM(E126:G126)</f>
        <v>83316</v>
      </c>
      <c r="S126" s="5">
        <f>SUM(H126:J126)</f>
        <v>27772</v>
      </c>
      <c r="T126" s="5">
        <f>SUM(K126:M126)</f>
        <v>46773</v>
      </c>
      <c r="U126" s="5">
        <f>SUM(N126:P126)</f>
        <v>0</v>
      </c>
    </row>
    <row r="127" spans="1:21" x14ac:dyDescent="0.3">
      <c r="A127" s="2" t="s">
        <v>21</v>
      </c>
      <c r="B127" s="2">
        <v>244</v>
      </c>
      <c r="C127" s="2">
        <v>223</v>
      </c>
      <c r="D127" s="2">
        <v>12027</v>
      </c>
      <c r="E127" s="4">
        <v>326304</v>
      </c>
      <c r="F127" s="4">
        <v>261905</v>
      </c>
      <c r="G127" s="4">
        <v>313078</v>
      </c>
      <c r="H127" s="4">
        <v>206259</v>
      </c>
      <c r="I127" s="4"/>
      <c r="J127" s="4">
        <v>148775</v>
      </c>
      <c r="K127" s="4">
        <v>70544</v>
      </c>
      <c r="L127" s="4">
        <v>70789</v>
      </c>
      <c r="M127" s="4">
        <v>104437</v>
      </c>
      <c r="N127" s="4">
        <v>146982</v>
      </c>
      <c r="O127" s="4">
        <v>108532</v>
      </c>
      <c r="P127" s="4"/>
      <c r="Q127" s="5">
        <f>SUM(E127:P127)</f>
        <v>1757605</v>
      </c>
      <c r="R127" s="5">
        <f>SUM(E127:G127)</f>
        <v>901287</v>
      </c>
      <c r="S127" s="5">
        <f>SUM(H127:J127)</f>
        <v>355034</v>
      </c>
      <c r="T127" s="5">
        <f>SUM(K127:M127)</f>
        <v>245770</v>
      </c>
      <c r="U127" s="5">
        <f>SUM(N127:P127)</f>
        <v>255514</v>
      </c>
    </row>
    <row r="128" spans="1:21" x14ac:dyDescent="0.3">
      <c r="A128" s="2" t="s">
        <v>21</v>
      </c>
      <c r="B128" s="2">
        <v>244</v>
      </c>
      <c r="C128" s="2">
        <v>223</v>
      </c>
      <c r="D128" s="2">
        <v>12029</v>
      </c>
      <c r="E128" s="4">
        <v>6367</v>
      </c>
      <c r="F128" s="4">
        <v>6602</v>
      </c>
      <c r="G128" s="4">
        <v>13890</v>
      </c>
      <c r="H128" s="4">
        <v>3796</v>
      </c>
      <c r="I128" s="4">
        <v>2405</v>
      </c>
      <c r="J128" s="4">
        <v>0</v>
      </c>
      <c r="K128" s="4">
        <v>0</v>
      </c>
      <c r="L128" s="4">
        <v>0</v>
      </c>
      <c r="M128" s="4">
        <v>6107</v>
      </c>
      <c r="N128" s="4">
        <v>3372</v>
      </c>
      <c r="O128" s="4">
        <v>8253</v>
      </c>
      <c r="P128" s="4"/>
      <c r="Q128" s="5">
        <f>SUM(E128:P128)</f>
        <v>50792</v>
      </c>
      <c r="R128" s="5">
        <f>SUM(E128:G128)</f>
        <v>26859</v>
      </c>
      <c r="S128" s="5">
        <f>SUM(H128:J128)</f>
        <v>6201</v>
      </c>
      <c r="T128" s="5">
        <f>SUM(K128:M128)</f>
        <v>6107</v>
      </c>
      <c r="U128" s="5">
        <f>SUM(N128:P128)</f>
        <v>11625</v>
      </c>
    </row>
    <row r="129" spans="1:22" x14ac:dyDescent="0.3">
      <c r="A129" s="2" t="s">
        <v>21</v>
      </c>
      <c r="B129" s="2">
        <v>244</v>
      </c>
      <c r="C129" s="2">
        <v>223</v>
      </c>
      <c r="D129" s="2">
        <v>120210</v>
      </c>
      <c r="E129" s="4">
        <v>5198</v>
      </c>
      <c r="F129" s="4">
        <v>4830</v>
      </c>
      <c r="G129" s="4">
        <v>12834</v>
      </c>
      <c r="H129" s="4">
        <v>4738</v>
      </c>
      <c r="I129" s="4">
        <v>2392</v>
      </c>
      <c r="J129" s="4"/>
      <c r="K129" s="4"/>
      <c r="L129" s="4"/>
      <c r="M129" s="4">
        <v>4600</v>
      </c>
      <c r="N129" s="4">
        <v>5704</v>
      </c>
      <c r="O129" s="4">
        <v>5704</v>
      </c>
      <c r="P129" s="4"/>
      <c r="Q129" s="5">
        <f>SUM(E129:P129)</f>
        <v>46000</v>
      </c>
      <c r="R129" s="5">
        <f>SUM(E129:G129)</f>
        <v>22862</v>
      </c>
      <c r="S129" s="5">
        <f>SUM(H129:J129)</f>
        <v>7130</v>
      </c>
      <c r="T129" s="5">
        <f>SUM(K129:M129)</f>
        <v>4600</v>
      </c>
      <c r="U129" s="5">
        <f>SUM(N129:P129)</f>
        <v>11408</v>
      </c>
    </row>
    <row r="130" spans="1:22" x14ac:dyDescent="0.3">
      <c r="A130" s="2" t="s">
        <v>21</v>
      </c>
      <c r="B130" s="2">
        <v>111</v>
      </c>
      <c r="C130" s="2">
        <v>211</v>
      </c>
      <c r="D130" s="2">
        <v>2622</v>
      </c>
      <c r="E130" s="2">
        <v>575311</v>
      </c>
      <c r="F130" s="2">
        <v>575311</v>
      </c>
      <c r="G130" s="2">
        <v>575311</v>
      </c>
      <c r="H130" s="2">
        <v>575311</v>
      </c>
      <c r="I130" s="2">
        <v>2301244</v>
      </c>
      <c r="J130" s="2"/>
      <c r="K130" s="2"/>
      <c r="L130" s="2"/>
      <c r="M130" s="2">
        <v>575311</v>
      </c>
      <c r="N130" s="2">
        <v>575311</v>
      </c>
      <c r="O130" s="2">
        <v>575311</v>
      </c>
      <c r="P130" s="2">
        <v>343852</v>
      </c>
      <c r="Q130" s="5">
        <f>SUM(E130:P130)</f>
        <v>6672273</v>
      </c>
      <c r="R130" s="5">
        <f>SUM(E130:G130)</f>
        <v>1725933</v>
      </c>
      <c r="S130" s="5">
        <f>SUM(H130:J130)</f>
        <v>2876555</v>
      </c>
      <c r="T130" s="5">
        <f>SUM(K130:M130)</f>
        <v>575311</v>
      </c>
      <c r="U130" s="5">
        <f>SUM(N130:P130)</f>
        <v>1494474</v>
      </c>
    </row>
    <row r="131" spans="1:22" x14ac:dyDescent="0.3">
      <c r="A131" s="2" t="s">
        <v>21</v>
      </c>
      <c r="B131" s="2">
        <v>119</v>
      </c>
      <c r="C131" s="2">
        <v>213</v>
      </c>
      <c r="D131" s="2">
        <v>2622</v>
      </c>
      <c r="E131" s="2">
        <v>173744</v>
      </c>
      <c r="F131" s="2">
        <v>173744</v>
      </c>
      <c r="G131" s="2">
        <v>173744</v>
      </c>
      <c r="H131" s="2">
        <v>173744</v>
      </c>
      <c r="I131" s="2">
        <v>694976</v>
      </c>
      <c r="J131" s="2">
        <v>0</v>
      </c>
      <c r="K131" s="2">
        <v>0</v>
      </c>
      <c r="L131" s="2">
        <v>0</v>
      </c>
      <c r="M131" s="2">
        <v>173744</v>
      </c>
      <c r="N131" s="2">
        <v>173744</v>
      </c>
      <c r="O131" s="2">
        <v>173744</v>
      </c>
      <c r="P131" s="2">
        <v>103843</v>
      </c>
      <c r="Q131" s="5">
        <f>SUM(E131:P131)</f>
        <v>2015027</v>
      </c>
      <c r="R131" s="5">
        <f>SUM(E131:G131)</f>
        <v>521232</v>
      </c>
      <c r="S131" s="5">
        <f>SUM(H131:J131)</f>
        <v>868720</v>
      </c>
      <c r="T131" s="5">
        <f>SUM(K131:M131)</f>
        <v>173744</v>
      </c>
      <c r="U131" s="5">
        <f>SUM(N131:P131)</f>
        <v>451331</v>
      </c>
    </row>
    <row r="132" spans="1:22" x14ac:dyDescent="0.3">
      <c r="A132" s="2" t="s">
        <v>21</v>
      </c>
      <c r="B132" s="2">
        <v>244</v>
      </c>
      <c r="C132" s="2">
        <v>349</v>
      </c>
      <c r="D132" s="2">
        <v>2622</v>
      </c>
      <c r="E132" s="2">
        <v>21394</v>
      </c>
      <c r="F132" s="2">
        <v>21394</v>
      </c>
      <c r="G132" s="2">
        <v>21394</v>
      </c>
      <c r="H132" s="2">
        <v>21394</v>
      </c>
      <c r="I132" s="2">
        <v>21394</v>
      </c>
      <c r="J132" s="2">
        <v>21394</v>
      </c>
      <c r="K132" s="2">
        <v>21394</v>
      </c>
      <c r="L132" s="2">
        <v>21394</v>
      </c>
      <c r="M132" s="2">
        <v>21394</v>
      </c>
      <c r="N132" s="2">
        <v>21394</v>
      </c>
      <c r="O132" s="2">
        <v>21394</v>
      </c>
      <c r="P132" s="2">
        <v>21388</v>
      </c>
      <c r="Q132" s="5">
        <f>SUM(E132:P132)</f>
        <v>256722</v>
      </c>
      <c r="R132" s="5">
        <f>SUM(E132:G132)</f>
        <v>64182</v>
      </c>
      <c r="S132" s="5">
        <f>SUM(H132:J132)</f>
        <v>64182</v>
      </c>
      <c r="T132" s="5">
        <f>SUM(K132:M132)</f>
        <v>64182</v>
      </c>
      <c r="U132" s="5">
        <f>SUM(N132:P132)</f>
        <v>64176</v>
      </c>
    </row>
    <row r="133" spans="1:22" x14ac:dyDescent="0.3">
      <c r="A133" s="2" t="s">
        <v>22</v>
      </c>
      <c r="B133" s="2">
        <v>111</v>
      </c>
      <c r="C133" s="2">
        <v>211</v>
      </c>
      <c r="D133" s="2">
        <v>1202</v>
      </c>
      <c r="E133" s="4">
        <v>143820</v>
      </c>
      <c r="F133" s="4">
        <v>143820</v>
      </c>
      <c r="G133" s="4">
        <v>143820</v>
      </c>
      <c r="H133" s="4">
        <v>143820</v>
      </c>
      <c r="I133" s="4">
        <v>479400</v>
      </c>
      <c r="J133" s="4">
        <v>56400</v>
      </c>
      <c r="K133" s="4">
        <v>56400</v>
      </c>
      <c r="L133" s="4">
        <v>56400</v>
      </c>
      <c r="M133" s="4">
        <v>143820</v>
      </c>
      <c r="N133" s="4">
        <v>143820</v>
      </c>
      <c r="O133" s="4">
        <v>143820</v>
      </c>
      <c r="P133" s="4">
        <v>143820</v>
      </c>
      <c r="Q133" s="5">
        <f>SUM(E133:P133)</f>
        <v>1799160</v>
      </c>
      <c r="R133" s="5">
        <f>SUM(E133:G133)</f>
        <v>431460</v>
      </c>
      <c r="S133" s="5">
        <f>SUM(H133:J133)</f>
        <v>679620</v>
      </c>
      <c r="T133" s="5">
        <f>SUM(K133:M133)</f>
        <v>256620</v>
      </c>
      <c r="U133" s="5">
        <f>SUM(N133:P133)</f>
        <v>431460</v>
      </c>
    </row>
    <row r="134" spans="1:22" x14ac:dyDescent="0.3">
      <c r="A134" s="2" t="s">
        <v>22</v>
      </c>
      <c r="B134" s="2">
        <v>119</v>
      </c>
      <c r="C134" s="2">
        <v>213</v>
      </c>
      <c r="D134" s="2">
        <v>1202</v>
      </c>
      <c r="E134" s="4">
        <v>43434</v>
      </c>
      <c r="F134" s="4">
        <v>43434</v>
      </c>
      <c r="G134" s="4">
        <v>43434</v>
      </c>
      <c r="H134" s="4">
        <v>43434</v>
      </c>
      <c r="I134" s="4">
        <v>144779</v>
      </c>
      <c r="J134" s="4">
        <v>17033</v>
      </c>
      <c r="K134" s="4">
        <v>17033</v>
      </c>
      <c r="L134" s="4">
        <v>17033</v>
      </c>
      <c r="M134" s="4">
        <v>43434</v>
      </c>
      <c r="N134" s="4">
        <v>43434</v>
      </c>
      <c r="O134" s="4">
        <v>43434</v>
      </c>
      <c r="P134" s="4">
        <v>43434</v>
      </c>
      <c r="Q134" s="5">
        <f>SUM(E134:P134)</f>
        <v>543350</v>
      </c>
      <c r="R134" s="5">
        <f>SUM(E134:G134)</f>
        <v>130302</v>
      </c>
      <c r="S134" s="5">
        <f>SUM(H134:J134)</f>
        <v>205246</v>
      </c>
      <c r="T134" s="5">
        <f>SUM(K134:M134)</f>
        <v>77500</v>
      </c>
      <c r="U134" s="5">
        <f>SUM(N134:P134)</f>
        <v>130302</v>
      </c>
    </row>
    <row r="135" spans="1:22" x14ac:dyDescent="0.3">
      <c r="A135" s="2" t="s">
        <v>22</v>
      </c>
      <c r="B135" s="2">
        <v>244</v>
      </c>
      <c r="C135" s="2">
        <v>342</v>
      </c>
      <c r="D135" s="2">
        <v>1202</v>
      </c>
      <c r="E135" s="4">
        <v>30858</v>
      </c>
      <c r="F135" s="4">
        <v>30858</v>
      </c>
      <c r="G135" s="4">
        <v>30858</v>
      </c>
      <c r="H135" s="4">
        <v>30858</v>
      </c>
      <c r="I135" s="4"/>
      <c r="J135" s="4"/>
      <c r="K135" s="4">
        <v>30858</v>
      </c>
      <c r="L135" s="4"/>
      <c r="M135" s="4">
        <v>21112</v>
      </c>
      <c r="N135" s="4"/>
      <c r="O135" s="4"/>
      <c r="P135" s="4"/>
      <c r="Q135" s="5">
        <f>SUM(E135:P135)</f>
        <v>175402</v>
      </c>
      <c r="R135" s="5">
        <f>SUM(E135:G135)</f>
        <v>92574</v>
      </c>
      <c r="S135" s="5">
        <f>SUM(H135:J135)</f>
        <v>30858</v>
      </c>
      <c r="T135" s="5">
        <f>SUM(K135:M135)</f>
        <v>51970</v>
      </c>
      <c r="U135" s="5">
        <f>SUM(N135:P135)</f>
        <v>0</v>
      </c>
    </row>
    <row r="136" spans="1:22" x14ac:dyDescent="0.3">
      <c r="A136" s="2" t="s">
        <v>22</v>
      </c>
      <c r="B136" s="2">
        <v>244</v>
      </c>
      <c r="C136" s="2">
        <v>223</v>
      </c>
      <c r="D136" s="2">
        <v>12027</v>
      </c>
      <c r="E136" s="4">
        <v>691268</v>
      </c>
      <c r="F136" s="4">
        <v>554289</v>
      </c>
      <c r="G136" s="4">
        <v>591601</v>
      </c>
      <c r="H136" s="4">
        <v>387313</v>
      </c>
      <c r="I136" s="4"/>
      <c r="J136" s="4">
        <v>243682</v>
      </c>
      <c r="K136" s="4">
        <v>94344</v>
      </c>
      <c r="L136" s="4">
        <v>94672</v>
      </c>
      <c r="M136" s="4">
        <v>137437</v>
      </c>
      <c r="N136" s="4">
        <v>194869</v>
      </c>
      <c r="O136" s="4">
        <v>143766</v>
      </c>
      <c r="P136" s="4"/>
      <c r="Q136" s="5">
        <f>SUM(E136:P136)</f>
        <v>3133241</v>
      </c>
      <c r="R136" s="5">
        <f>SUM(E136:G136)</f>
        <v>1837158</v>
      </c>
      <c r="S136" s="5">
        <f>SUM(H136:J136)</f>
        <v>630995</v>
      </c>
      <c r="T136" s="5">
        <f>SUM(K136:M136)</f>
        <v>326453</v>
      </c>
      <c r="U136" s="5">
        <f>SUM(N136:P136)</f>
        <v>338635</v>
      </c>
    </row>
    <row r="137" spans="1:22" x14ac:dyDescent="0.3">
      <c r="A137" s="2" t="s">
        <v>22</v>
      </c>
      <c r="B137" s="2">
        <v>244</v>
      </c>
      <c r="C137" s="2">
        <v>223</v>
      </c>
      <c r="D137" s="2">
        <v>12029</v>
      </c>
      <c r="E137" s="4">
        <v>7546</v>
      </c>
      <c r="F137" s="4">
        <v>6602</v>
      </c>
      <c r="G137" s="4">
        <v>13676</v>
      </c>
      <c r="H137" s="4">
        <v>7074</v>
      </c>
      <c r="I137" s="4">
        <v>6131</v>
      </c>
      <c r="J137" s="4">
        <v>0</v>
      </c>
      <c r="K137" s="4">
        <v>0</v>
      </c>
      <c r="L137" s="4">
        <v>0</v>
      </c>
      <c r="M137" s="4">
        <v>6131</v>
      </c>
      <c r="N137" s="4">
        <v>7074</v>
      </c>
      <c r="O137" s="4">
        <v>7074</v>
      </c>
      <c r="P137" s="4"/>
      <c r="Q137" s="5">
        <f>SUM(E137:P137)</f>
        <v>61308</v>
      </c>
      <c r="R137" s="5">
        <f>SUM(E137:G137)</f>
        <v>27824</v>
      </c>
      <c r="S137" s="5">
        <f>SUM(H137:J137)</f>
        <v>13205</v>
      </c>
      <c r="T137" s="5">
        <f>SUM(K137:M137)</f>
        <v>6131</v>
      </c>
      <c r="U137" s="5">
        <f>SUM(N137:P137)</f>
        <v>14148</v>
      </c>
    </row>
    <row r="138" spans="1:22" x14ac:dyDescent="0.3">
      <c r="A138" s="2" t="s">
        <v>22</v>
      </c>
      <c r="B138" s="2">
        <v>111</v>
      </c>
      <c r="C138" s="2">
        <v>211</v>
      </c>
      <c r="D138" s="2">
        <v>2622</v>
      </c>
      <c r="E138" s="2">
        <v>433163</v>
      </c>
      <c r="F138" s="2">
        <v>433163</v>
      </c>
      <c r="G138" s="2">
        <v>433163</v>
      </c>
      <c r="H138" s="2">
        <v>433163</v>
      </c>
      <c r="I138" s="2">
        <v>1732652</v>
      </c>
      <c r="J138" s="2"/>
      <c r="K138" s="2"/>
      <c r="L138" s="2"/>
      <c r="M138" s="2">
        <v>433163</v>
      </c>
      <c r="N138" s="2">
        <v>433163</v>
      </c>
      <c r="O138" s="2">
        <v>433163</v>
      </c>
      <c r="P138" s="2">
        <v>258893</v>
      </c>
      <c r="Q138" s="5">
        <f>SUM(E138:P138)</f>
        <v>5023686</v>
      </c>
      <c r="R138" s="5">
        <f>SUM(E138:G138)</f>
        <v>1299489</v>
      </c>
      <c r="S138" s="5">
        <f>SUM(H138:J138)</f>
        <v>2165815</v>
      </c>
      <c r="T138" s="5">
        <f>SUM(K138:M138)</f>
        <v>433163</v>
      </c>
      <c r="U138" s="5">
        <f>SUM(N138:P138)</f>
        <v>1125219</v>
      </c>
    </row>
    <row r="139" spans="1:22" x14ac:dyDescent="0.3">
      <c r="A139" s="2" t="s">
        <v>22</v>
      </c>
      <c r="B139" s="2">
        <v>119</v>
      </c>
      <c r="C139" s="2">
        <v>213</v>
      </c>
      <c r="D139" s="2">
        <v>2622</v>
      </c>
      <c r="E139" s="2">
        <v>130815</v>
      </c>
      <c r="F139" s="2">
        <v>130815</v>
      </c>
      <c r="G139" s="2">
        <v>130815</v>
      </c>
      <c r="H139" s="2">
        <v>130815</v>
      </c>
      <c r="I139" s="2">
        <v>523261</v>
      </c>
      <c r="J139" s="2">
        <v>0</v>
      </c>
      <c r="K139" s="2">
        <v>0</v>
      </c>
      <c r="L139" s="2">
        <v>0</v>
      </c>
      <c r="M139" s="2">
        <v>130815</v>
      </c>
      <c r="N139" s="2">
        <v>130815</v>
      </c>
      <c r="O139" s="2">
        <v>130815</v>
      </c>
      <c r="P139" s="2">
        <v>78186</v>
      </c>
      <c r="Q139" s="5">
        <f>SUM(E139:P139)</f>
        <v>1517152</v>
      </c>
      <c r="R139" s="5">
        <f>SUM(E139:G139)</f>
        <v>392445</v>
      </c>
      <c r="S139" s="5">
        <f>SUM(H139:J139)</f>
        <v>654076</v>
      </c>
      <c r="T139" s="5">
        <f>SUM(K139:M139)</f>
        <v>130815</v>
      </c>
      <c r="U139" s="5">
        <f>SUM(N139:P139)</f>
        <v>339816</v>
      </c>
    </row>
    <row r="140" spans="1:22" x14ac:dyDescent="0.3">
      <c r="A140" s="2" t="s">
        <v>22</v>
      </c>
      <c r="B140" s="2">
        <v>244</v>
      </c>
      <c r="C140" s="2">
        <v>349</v>
      </c>
      <c r="D140" s="2">
        <v>2622</v>
      </c>
      <c r="E140" s="2">
        <v>8760</v>
      </c>
      <c r="F140" s="2">
        <v>8760</v>
      </c>
      <c r="G140" s="2">
        <v>8760</v>
      </c>
      <c r="H140" s="2">
        <v>8760</v>
      </c>
      <c r="I140" s="2">
        <v>8760</v>
      </c>
      <c r="J140" s="2">
        <v>8760</v>
      </c>
      <c r="K140" s="2">
        <v>8760</v>
      </c>
      <c r="L140" s="2">
        <v>8760</v>
      </c>
      <c r="M140" s="2">
        <v>8760</v>
      </c>
      <c r="N140" s="2">
        <v>8760</v>
      </c>
      <c r="O140" s="2">
        <v>8760</v>
      </c>
      <c r="P140" s="2">
        <v>8756</v>
      </c>
      <c r="Q140" s="5">
        <f>SUM(E140:P140)</f>
        <v>105116</v>
      </c>
      <c r="R140" s="5">
        <f>SUM(E140:G140)</f>
        <v>26280</v>
      </c>
      <c r="S140" s="5">
        <f>SUM(H140:J140)</f>
        <v>26280</v>
      </c>
      <c r="T140" s="5">
        <f>SUM(K140:M140)</f>
        <v>26280</v>
      </c>
      <c r="U140" s="5">
        <f>SUM(N140:P140)</f>
        <v>26276</v>
      </c>
    </row>
    <row r="141" spans="1:22" x14ac:dyDescent="0.3">
      <c r="A141" s="2" t="s">
        <v>23</v>
      </c>
      <c r="B141" s="2">
        <v>111</v>
      </c>
      <c r="C141" s="2">
        <v>211</v>
      </c>
      <c r="D141" s="2">
        <v>1202</v>
      </c>
      <c r="E141" s="4">
        <v>162996</v>
      </c>
      <c r="F141" s="4">
        <v>162996</v>
      </c>
      <c r="G141" s="4">
        <v>162996</v>
      </c>
      <c r="H141" s="4">
        <v>162996</v>
      </c>
      <c r="I141" s="4">
        <v>543320</v>
      </c>
      <c r="J141" s="4">
        <v>56400</v>
      </c>
      <c r="K141" s="4">
        <v>56400</v>
      </c>
      <c r="L141" s="4">
        <v>56400</v>
      </c>
      <c r="M141" s="4">
        <v>162996</v>
      </c>
      <c r="N141" s="4">
        <v>162996</v>
      </c>
      <c r="O141" s="4">
        <v>162996</v>
      </c>
      <c r="P141" s="4">
        <v>162996</v>
      </c>
      <c r="Q141" s="5">
        <f>SUM(E141:P141)</f>
        <v>2016488</v>
      </c>
      <c r="R141" s="5">
        <f>SUM(E141:G141)</f>
        <v>488988</v>
      </c>
      <c r="S141" s="5">
        <f>SUM(H141:J141)</f>
        <v>762716</v>
      </c>
      <c r="T141" s="5">
        <f>SUM(K141:M141)</f>
        <v>275796</v>
      </c>
      <c r="U141" s="5">
        <f>SUM(N141:P141)</f>
        <v>488988</v>
      </c>
    </row>
    <row r="142" spans="1:22" x14ac:dyDescent="0.3">
      <c r="A142" s="2" t="s">
        <v>23</v>
      </c>
      <c r="B142" s="2">
        <v>119</v>
      </c>
      <c r="C142" s="2">
        <v>213</v>
      </c>
      <c r="D142" s="2">
        <v>1202</v>
      </c>
      <c r="E142" s="4">
        <v>49225</v>
      </c>
      <c r="F142" s="4">
        <v>49225</v>
      </c>
      <c r="G142" s="4">
        <v>49225</v>
      </c>
      <c r="H142" s="4">
        <v>49225</v>
      </c>
      <c r="I142" s="4">
        <v>164083</v>
      </c>
      <c r="J142" s="4">
        <v>17033</v>
      </c>
      <c r="K142" s="4">
        <v>17033</v>
      </c>
      <c r="L142" s="4">
        <v>17033</v>
      </c>
      <c r="M142" s="4">
        <v>49225</v>
      </c>
      <c r="N142" s="4">
        <v>49225</v>
      </c>
      <c r="O142" s="4">
        <v>49225</v>
      </c>
      <c r="P142" s="4">
        <v>49225</v>
      </c>
      <c r="Q142" s="5">
        <f>SUM(E142:P142)</f>
        <v>608982</v>
      </c>
      <c r="R142" s="5">
        <f>SUM(E142:G142)</f>
        <v>147675</v>
      </c>
      <c r="S142" s="5">
        <f>SUM(H142:J142)</f>
        <v>230341</v>
      </c>
      <c r="T142" s="5">
        <f>SUM(K142:M142)</f>
        <v>83291</v>
      </c>
      <c r="U142" s="5">
        <f>SUM(N142:P142)</f>
        <v>147675</v>
      </c>
    </row>
    <row r="143" spans="1:22" x14ac:dyDescent="0.3">
      <c r="A143" s="2" t="s">
        <v>23</v>
      </c>
      <c r="B143" s="2">
        <v>244</v>
      </c>
      <c r="C143" s="2">
        <v>342</v>
      </c>
      <c r="D143" s="2">
        <v>1202</v>
      </c>
      <c r="E143" s="4">
        <v>30858</v>
      </c>
      <c r="F143" s="4">
        <v>30858</v>
      </c>
      <c r="G143" s="4">
        <v>30858</v>
      </c>
      <c r="H143" s="4">
        <v>30858</v>
      </c>
      <c r="I143" s="4"/>
      <c r="J143" s="4"/>
      <c r="K143" s="4">
        <v>30858</v>
      </c>
      <c r="L143" s="4"/>
      <c r="M143" s="4">
        <v>21112</v>
      </c>
      <c r="N143" s="4"/>
      <c r="O143" s="4"/>
      <c r="P143" s="4"/>
      <c r="Q143" s="5">
        <f>SUM(E143:P143)</f>
        <v>175402</v>
      </c>
      <c r="R143" s="5">
        <f>SUM(E143:G143)</f>
        <v>92574</v>
      </c>
      <c r="S143" s="5">
        <f>SUM(H143:J143)</f>
        <v>30858</v>
      </c>
      <c r="T143" s="5">
        <f>SUM(K143:M143)</f>
        <v>51970</v>
      </c>
      <c r="U143" s="5">
        <f>SUM(N143:P143)</f>
        <v>0</v>
      </c>
      <c r="V143" s="1"/>
    </row>
    <row r="144" spans="1:22" x14ac:dyDescent="0.3">
      <c r="A144" s="2" t="s">
        <v>23</v>
      </c>
      <c r="B144" s="2">
        <v>244</v>
      </c>
      <c r="C144" s="2">
        <v>223</v>
      </c>
      <c r="D144" s="2">
        <v>12027</v>
      </c>
      <c r="E144" s="4">
        <v>435429</v>
      </c>
      <c r="F144" s="4">
        <v>349730</v>
      </c>
      <c r="G144" s="4">
        <v>442722</v>
      </c>
      <c r="H144" s="4">
        <v>293024</v>
      </c>
      <c r="I144" s="4"/>
      <c r="J144" s="4">
        <v>222389</v>
      </c>
      <c r="K144" s="4">
        <v>112701</v>
      </c>
      <c r="L144" s="4">
        <v>113093</v>
      </c>
      <c r="M144" s="4">
        <v>166827</v>
      </c>
      <c r="N144" s="4">
        <v>234935</v>
      </c>
      <c r="O144" s="4">
        <v>173169</v>
      </c>
      <c r="P144" s="4"/>
      <c r="Q144" s="5">
        <f>SUM(E144:P144)</f>
        <v>2544019</v>
      </c>
      <c r="R144" s="5">
        <f>SUM(E144:G144)</f>
        <v>1227881</v>
      </c>
      <c r="S144" s="5">
        <f>SUM(H144:J144)</f>
        <v>515413</v>
      </c>
      <c r="T144" s="5">
        <f>SUM(K144:M144)</f>
        <v>392621</v>
      </c>
      <c r="U144" s="5">
        <f>SUM(N144:P144)</f>
        <v>408104</v>
      </c>
      <c r="V144" s="1"/>
    </row>
    <row r="145" spans="1:22" x14ac:dyDescent="0.3">
      <c r="A145" s="2" t="s">
        <v>23</v>
      </c>
      <c r="B145" s="2">
        <v>244</v>
      </c>
      <c r="C145" s="2">
        <v>223</v>
      </c>
      <c r="D145" s="2">
        <v>12029</v>
      </c>
      <c r="E145" s="4">
        <v>15327</v>
      </c>
      <c r="F145" s="4">
        <v>15327</v>
      </c>
      <c r="G145" s="4">
        <v>30654</v>
      </c>
      <c r="H145" s="4">
        <v>15327</v>
      </c>
      <c r="I145" s="4">
        <v>15327</v>
      </c>
      <c r="J145" s="4">
        <v>15327</v>
      </c>
      <c r="K145" s="4">
        <v>15327</v>
      </c>
      <c r="L145" s="4">
        <v>15327</v>
      </c>
      <c r="M145" s="4">
        <v>15327</v>
      </c>
      <c r="N145" s="4">
        <v>15327</v>
      </c>
      <c r="O145" s="4">
        <v>15327</v>
      </c>
      <c r="P145" s="4"/>
      <c r="Q145" s="5">
        <f>SUM(E145:P145)</f>
        <v>183924</v>
      </c>
      <c r="R145" s="5">
        <f>SUM(E145:G145)</f>
        <v>61308</v>
      </c>
      <c r="S145" s="5">
        <f>SUM(H145:J145)</f>
        <v>45981</v>
      </c>
      <c r="T145" s="5">
        <f>SUM(K145:M145)</f>
        <v>45981</v>
      </c>
      <c r="U145" s="5">
        <f>SUM(N145:P145)</f>
        <v>30654</v>
      </c>
      <c r="V145" s="1"/>
    </row>
    <row r="146" spans="1:22" x14ac:dyDescent="0.3">
      <c r="A146" s="2" t="s">
        <v>23</v>
      </c>
      <c r="B146" s="2">
        <v>111</v>
      </c>
      <c r="C146" s="2">
        <v>211</v>
      </c>
      <c r="D146" s="2">
        <v>2622</v>
      </c>
      <c r="E146" s="2">
        <v>683114</v>
      </c>
      <c r="F146" s="2">
        <v>683114</v>
      </c>
      <c r="G146" s="2">
        <v>683114</v>
      </c>
      <c r="H146" s="2">
        <v>683114</v>
      </c>
      <c r="I146" s="2">
        <v>2732456</v>
      </c>
      <c r="J146" s="2"/>
      <c r="K146" s="2"/>
      <c r="L146" s="2"/>
      <c r="M146" s="2">
        <v>683114</v>
      </c>
      <c r="N146" s="2">
        <v>683114</v>
      </c>
      <c r="O146" s="2">
        <v>683114</v>
      </c>
      <c r="P146" s="2">
        <v>408284</v>
      </c>
      <c r="Q146" s="5">
        <f>SUM(E146:P146)</f>
        <v>7922538</v>
      </c>
      <c r="R146" s="5">
        <f>SUM(E146:G146)</f>
        <v>2049342</v>
      </c>
      <c r="S146" s="5">
        <f>SUM(H146:J146)</f>
        <v>3415570</v>
      </c>
      <c r="T146" s="5">
        <f>SUM(K146:M146)</f>
        <v>683114</v>
      </c>
      <c r="U146" s="5">
        <f>SUM(N146:P146)</f>
        <v>1774512</v>
      </c>
      <c r="V146" s="1"/>
    </row>
    <row r="147" spans="1:22" x14ac:dyDescent="0.3">
      <c r="A147" s="2" t="s">
        <v>23</v>
      </c>
      <c r="B147" s="2">
        <v>119</v>
      </c>
      <c r="C147" s="2">
        <v>213</v>
      </c>
      <c r="D147" s="2">
        <v>2622</v>
      </c>
      <c r="E147" s="2">
        <v>206300</v>
      </c>
      <c r="F147" s="2">
        <v>206300</v>
      </c>
      <c r="G147" s="2">
        <v>206300</v>
      </c>
      <c r="H147" s="2">
        <v>206300</v>
      </c>
      <c r="I147" s="2">
        <v>825202</v>
      </c>
      <c r="J147" s="2">
        <v>0</v>
      </c>
      <c r="K147" s="2">
        <v>0</v>
      </c>
      <c r="L147" s="2">
        <v>0</v>
      </c>
      <c r="M147" s="2">
        <v>206300</v>
      </c>
      <c r="N147" s="2">
        <v>206300</v>
      </c>
      <c r="O147" s="2">
        <v>206300</v>
      </c>
      <c r="P147" s="2">
        <v>123302</v>
      </c>
      <c r="Q147" s="5">
        <f>SUM(E147:P147)</f>
        <v>2392604</v>
      </c>
      <c r="R147" s="5">
        <f>SUM(E147:G147)</f>
        <v>618900</v>
      </c>
      <c r="S147" s="5">
        <f>SUM(H147:J147)</f>
        <v>1031502</v>
      </c>
      <c r="T147" s="5">
        <f>SUM(K147:M147)</f>
        <v>206300</v>
      </c>
      <c r="U147" s="5">
        <f>SUM(N147:P147)</f>
        <v>535902</v>
      </c>
      <c r="V147" s="1"/>
    </row>
    <row r="148" spans="1:22" x14ac:dyDescent="0.3">
      <c r="A148" s="2" t="s">
        <v>23</v>
      </c>
      <c r="B148" s="2">
        <v>244</v>
      </c>
      <c r="C148" s="2">
        <v>349</v>
      </c>
      <c r="D148" s="2">
        <v>2622</v>
      </c>
      <c r="E148" s="2">
        <v>6423</v>
      </c>
      <c r="F148" s="2">
        <v>6423</v>
      </c>
      <c r="G148" s="2">
        <v>6423</v>
      </c>
      <c r="H148" s="2">
        <v>6423</v>
      </c>
      <c r="I148" s="2">
        <v>6423</v>
      </c>
      <c r="J148" s="2">
        <v>6423</v>
      </c>
      <c r="K148" s="2">
        <v>6423</v>
      </c>
      <c r="L148" s="2">
        <v>6423</v>
      </c>
      <c r="M148" s="2">
        <v>6423</v>
      </c>
      <c r="N148" s="2">
        <v>6423</v>
      </c>
      <c r="O148" s="2">
        <v>6423</v>
      </c>
      <c r="P148" s="2">
        <v>6418</v>
      </c>
      <c r="Q148" s="5">
        <f>SUM(E148:P148)</f>
        <v>77071</v>
      </c>
      <c r="R148" s="5">
        <f>SUM(E148:G148)</f>
        <v>19269</v>
      </c>
      <c r="S148" s="5">
        <f>SUM(H148:J148)</f>
        <v>19269</v>
      </c>
      <c r="T148" s="5">
        <f>SUM(K148:M148)</f>
        <v>19269</v>
      </c>
      <c r="U148" s="5">
        <f>SUM(N148:P148)</f>
        <v>19264</v>
      </c>
      <c r="V148" s="1"/>
    </row>
    <row r="149" spans="1:22" x14ac:dyDescent="0.3">
      <c r="A149" s="2" t="s">
        <v>24</v>
      </c>
      <c r="B149" s="2">
        <v>111</v>
      </c>
      <c r="C149" s="2">
        <v>211</v>
      </c>
      <c r="D149" s="2">
        <v>1202</v>
      </c>
      <c r="E149" s="4">
        <v>133950</v>
      </c>
      <c r="F149" s="4">
        <v>133950</v>
      </c>
      <c r="G149" s="4">
        <v>133950</v>
      </c>
      <c r="H149" s="4">
        <v>133950</v>
      </c>
      <c r="I149" s="4">
        <v>446500</v>
      </c>
      <c r="J149" s="4">
        <v>56400</v>
      </c>
      <c r="K149" s="4">
        <v>56400</v>
      </c>
      <c r="L149" s="4">
        <v>56400</v>
      </c>
      <c r="M149" s="4">
        <v>133950</v>
      </c>
      <c r="N149" s="4">
        <v>133950</v>
      </c>
      <c r="O149" s="4">
        <v>133950</v>
      </c>
      <c r="P149" s="4">
        <v>133950</v>
      </c>
      <c r="Q149" s="5">
        <f>SUM(E149:P149)</f>
        <v>1687300</v>
      </c>
      <c r="R149" s="5">
        <f>SUM(E149:G149)</f>
        <v>401850</v>
      </c>
      <c r="S149" s="5">
        <f>SUM(H149:J149)</f>
        <v>636850</v>
      </c>
      <c r="T149" s="5">
        <f>SUM(K149:M149)</f>
        <v>246750</v>
      </c>
      <c r="U149" s="5">
        <f>SUM(N149:P149)</f>
        <v>401850</v>
      </c>
      <c r="V149" s="1"/>
    </row>
    <row r="150" spans="1:22" x14ac:dyDescent="0.3">
      <c r="A150" s="2" t="s">
        <v>24</v>
      </c>
      <c r="B150" s="2">
        <v>119</v>
      </c>
      <c r="C150" s="2">
        <v>213</v>
      </c>
      <c r="D150" s="2">
        <v>1202</v>
      </c>
      <c r="E150" s="4">
        <v>40453</v>
      </c>
      <c r="F150" s="4">
        <v>40453</v>
      </c>
      <c r="G150" s="4">
        <v>40453</v>
      </c>
      <c r="H150" s="4">
        <v>40453</v>
      </c>
      <c r="I150" s="4">
        <v>134843</v>
      </c>
      <c r="J150" s="4">
        <v>17033</v>
      </c>
      <c r="K150" s="4">
        <v>17033</v>
      </c>
      <c r="L150" s="4">
        <v>17033</v>
      </c>
      <c r="M150" s="4">
        <v>40453</v>
      </c>
      <c r="N150" s="4">
        <v>40453</v>
      </c>
      <c r="O150" s="4">
        <v>40453</v>
      </c>
      <c r="P150" s="4">
        <v>40453</v>
      </c>
      <c r="Q150" s="5">
        <f>SUM(E150:P150)</f>
        <v>509566</v>
      </c>
      <c r="R150" s="5">
        <f>SUM(E150:G150)</f>
        <v>121359</v>
      </c>
      <c r="S150" s="5">
        <f>SUM(H150:J150)</f>
        <v>192329</v>
      </c>
      <c r="T150" s="5">
        <f>SUM(K150:M150)</f>
        <v>74519</v>
      </c>
      <c r="U150" s="5">
        <f>SUM(N150:P150)</f>
        <v>121359</v>
      </c>
      <c r="V150" s="1"/>
    </row>
    <row r="151" spans="1:22" x14ac:dyDescent="0.3">
      <c r="A151" s="2" t="s">
        <v>24</v>
      </c>
      <c r="B151" s="2">
        <v>244</v>
      </c>
      <c r="C151" s="2">
        <v>342</v>
      </c>
      <c r="D151" s="2">
        <v>1202</v>
      </c>
      <c r="E151" s="4">
        <v>18515</v>
      </c>
      <c r="F151" s="4">
        <v>18515</v>
      </c>
      <c r="G151" s="4">
        <v>18515</v>
      </c>
      <c r="H151" s="4">
        <v>18515</v>
      </c>
      <c r="I151" s="4"/>
      <c r="J151" s="4"/>
      <c r="K151" s="4">
        <v>18515</v>
      </c>
      <c r="L151" s="4"/>
      <c r="M151" s="4">
        <v>12667</v>
      </c>
      <c r="N151" s="4"/>
      <c r="O151" s="4"/>
      <c r="P151" s="4"/>
      <c r="Q151" s="5">
        <f>SUM(E151:P151)</f>
        <v>105242</v>
      </c>
      <c r="R151" s="5">
        <f>SUM(E151:G151)</f>
        <v>55545</v>
      </c>
      <c r="S151" s="5">
        <f>SUM(H151:J151)</f>
        <v>18515</v>
      </c>
      <c r="T151" s="5">
        <f>SUM(K151:M151)</f>
        <v>31182</v>
      </c>
      <c r="U151" s="5">
        <f>SUM(N151:P151)</f>
        <v>0</v>
      </c>
      <c r="V151" s="1"/>
    </row>
    <row r="152" spans="1:22" x14ac:dyDescent="0.3">
      <c r="A152" s="2" t="s">
        <v>24</v>
      </c>
      <c r="B152" s="2">
        <v>244</v>
      </c>
      <c r="C152" s="2">
        <v>223</v>
      </c>
      <c r="D152" s="2">
        <v>12027</v>
      </c>
      <c r="E152" s="4">
        <v>564982</v>
      </c>
      <c r="F152" s="4">
        <v>452901</v>
      </c>
      <c r="G152" s="4">
        <v>514415</v>
      </c>
      <c r="H152" s="4">
        <v>337309</v>
      </c>
      <c r="I152" s="4"/>
      <c r="J152" s="4">
        <v>227866</v>
      </c>
      <c r="K152" s="4">
        <v>101492</v>
      </c>
      <c r="L152" s="4">
        <v>101845</v>
      </c>
      <c r="M152" s="4">
        <v>174566</v>
      </c>
      <c r="N152" s="4">
        <v>208175</v>
      </c>
      <c r="O152" s="4">
        <v>154458</v>
      </c>
      <c r="P152" s="4"/>
      <c r="Q152" s="5">
        <f>SUM(E152:P152)</f>
        <v>2838009</v>
      </c>
      <c r="R152" s="5">
        <f>SUM(E152:G152)</f>
        <v>1532298</v>
      </c>
      <c r="S152" s="5">
        <f>SUM(H152:J152)</f>
        <v>565175</v>
      </c>
      <c r="T152" s="5">
        <f>SUM(K152:M152)</f>
        <v>377903</v>
      </c>
      <c r="U152" s="5">
        <f>SUM(N152:P152)</f>
        <v>362633</v>
      </c>
      <c r="V152" s="1"/>
    </row>
    <row r="153" spans="1:22" x14ac:dyDescent="0.3">
      <c r="A153" s="2" t="s">
        <v>24</v>
      </c>
      <c r="B153" s="2">
        <v>244</v>
      </c>
      <c r="C153" s="2">
        <v>223</v>
      </c>
      <c r="D153" s="2">
        <v>12029</v>
      </c>
      <c r="E153" s="4">
        <v>9432</v>
      </c>
      <c r="F153" s="4">
        <v>14148</v>
      </c>
      <c r="G153" s="4">
        <v>23580</v>
      </c>
      <c r="H153" s="4">
        <v>7074</v>
      </c>
      <c r="I153" s="4">
        <v>7074</v>
      </c>
      <c r="J153" s="4">
        <v>1415</v>
      </c>
      <c r="K153" s="4">
        <v>1415</v>
      </c>
      <c r="L153" s="4">
        <v>1886</v>
      </c>
      <c r="M153" s="4">
        <v>7074</v>
      </c>
      <c r="N153" s="4">
        <v>9432</v>
      </c>
      <c r="O153" s="4">
        <v>11790</v>
      </c>
      <c r="P153" s="4"/>
      <c r="Q153" s="5">
        <f>SUM(E153:P153)</f>
        <v>94320</v>
      </c>
      <c r="R153" s="5">
        <f>SUM(E153:G153)</f>
        <v>47160</v>
      </c>
      <c r="S153" s="5">
        <f>SUM(H153:J153)</f>
        <v>15563</v>
      </c>
      <c r="T153" s="5">
        <f>SUM(K153:M153)</f>
        <v>10375</v>
      </c>
      <c r="U153" s="5">
        <f>SUM(N153:P153)</f>
        <v>21222</v>
      </c>
      <c r="V153" s="1"/>
    </row>
    <row r="154" spans="1:22" x14ac:dyDescent="0.3">
      <c r="A154" s="2" t="s">
        <v>24</v>
      </c>
      <c r="B154" s="2">
        <v>244</v>
      </c>
      <c r="C154" s="2">
        <v>223</v>
      </c>
      <c r="D154" s="2">
        <v>120210</v>
      </c>
      <c r="E154" s="4">
        <v>4000</v>
      </c>
      <c r="F154" s="4">
        <v>4000</v>
      </c>
      <c r="G154" s="4">
        <v>8000</v>
      </c>
      <c r="H154" s="4">
        <v>4000</v>
      </c>
      <c r="I154" s="4">
        <v>4000</v>
      </c>
      <c r="J154" s="4"/>
      <c r="K154" s="4"/>
      <c r="L154" s="4"/>
      <c r="M154" s="4">
        <v>4000</v>
      </c>
      <c r="N154" s="4">
        <v>4000</v>
      </c>
      <c r="O154" s="4">
        <v>4000</v>
      </c>
      <c r="P154" s="4"/>
      <c r="Q154" s="5">
        <f>SUM(E154:P154)</f>
        <v>36000</v>
      </c>
      <c r="R154" s="5">
        <f>SUM(E154:G154)</f>
        <v>16000</v>
      </c>
      <c r="S154" s="5">
        <f>SUM(H154:J154)</f>
        <v>8000</v>
      </c>
      <c r="T154" s="5">
        <f>SUM(K154:M154)</f>
        <v>4000</v>
      </c>
      <c r="U154" s="5">
        <f>SUM(N154:P154)</f>
        <v>8000</v>
      </c>
      <c r="V154" s="1"/>
    </row>
    <row r="155" spans="1:22" x14ac:dyDescent="0.3">
      <c r="A155" s="2" t="s">
        <v>24</v>
      </c>
      <c r="B155" s="2">
        <v>111</v>
      </c>
      <c r="C155" s="2">
        <v>211</v>
      </c>
      <c r="D155" s="2">
        <v>2622</v>
      </c>
      <c r="E155" s="2">
        <v>292225</v>
      </c>
      <c r="F155" s="2">
        <v>292225</v>
      </c>
      <c r="G155" s="2">
        <v>292225</v>
      </c>
      <c r="H155" s="2">
        <v>292225</v>
      </c>
      <c r="I155" s="2">
        <v>1168900</v>
      </c>
      <c r="J155" s="2"/>
      <c r="K155" s="2"/>
      <c r="L155" s="2"/>
      <c r="M155" s="2">
        <v>292225</v>
      </c>
      <c r="N155" s="2">
        <v>292225</v>
      </c>
      <c r="O155" s="2">
        <v>292225</v>
      </c>
      <c r="P155" s="2">
        <v>174657</v>
      </c>
      <c r="Q155" s="5">
        <f>SUM(E155:P155)</f>
        <v>3389132</v>
      </c>
      <c r="R155" s="5">
        <f>SUM(E155:G155)</f>
        <v>876675</v>
      </c>
      <c r="S155" s="5">
        <f>SUM(H155:J155)</f>
        <v>1461125</v>
      </c>
      <c r="T155" s="5">
        <f>SUM(K155:M155)</f>
        <v>292225</v>
      </c>
      <c r="U155" s="5">
        <f>SUM(N155:P155)</f>
        <v>759107</v>
      </c>
      <c r="V155" s="1"/>
    </row>
    <row r="156" spans="1:22" x14ac:dyDescent="0.3">
      <c r="A156" s="2" t="s">
        <v>24</v>
      </c>
      <c r="B156" s="2">
        <v>119</v>
      </c>
      <c r="C156" s="2">
        <v>213</v>
      </c>
      <c r="D156" s="2">
        <v>2622</v>
      </c>
      <c r="E156" s="2">
        <v>88252</v>
      </c>
      <c r="F156" s="2">
        <v>88252</v>
      </c>
      <c r="G156" s="2">
        <v>88252</v>
      </c>
      <c r="H156" s="2">
        <v>88252</v>
      </c>
      <c r="I156" s="2">
        <v>353008</v>
      </c>
      <c r="J156" s="2">
        <v>0</v>
      </c>
      <c r="K156" s="2">
        <v>0</v>
      </c>
      <c r="L156" s="2">
        <v>0</v>
      </c>
      <c r="M156" s="2">
        <v>88252</v>
      </c>
      <c r="N156" s="2">
        <v>88252</v>
      </c>
      <c r="O156" s="2">
        <v>88252</v>
      </c>
      <c r="P156" s="2">
        <v>52746</v>
      </c>
      <c r="Q156" s="5">
        <f>SUM(E156:P156)</f>
        <v>1023518</v>
      </c>
      <c r="R156" s="5">
        <f>SUM(E156:G156)</f>
        <v>264756</v>
      </c>
      <c r="S156" s="5">
        <f>SUM(H156:J156)</f>
        <v>441260</v>
      </c>
      <c r="T156" s="5">
        <f>SUM(K156:M156)</f>
        <v>88252</v>
      </c>
      <c r="U156" s="5">
        <f>SUM(N156:P156)</f>
        <v>229250</v>
      </c>
      <c r="V156" s="1"/>
    </row>
    <row r="157" spans="1:22" x14ac:dyDescent="0.3">
      <c r="A157" s="2" t="s">
        <v>24</v>
      </c>
      <c r="B157" s="2">
        <v>244</v>
      </c>
      <c r="C157" s="2">
        <v>221</v>
      </c>
      <c r="D157" s="2">
        <v>2622</v>
      </c>
      <c r="E157" s="2">
        <v>6000</v>
      </c>
      <c r="F157" s="2">
        <v>6000</v>
      </c>
      <c r="G157" s="2">
        <v>6000</v>
      </c>
      <c r="H157" s="2">
        <v>6000</v>
      </c>
      <c r="I157" s="2">
        <v>6000</v>
      </c>
      <c r="J157" s="2">
        <v>6000</v>
      </c>
      <c r="K157" s="2">
        <v>6000</v>
      </c>
      <c r="L157" s="2">
        <v>6000</v>
      </c>
      <c r="M157" s="2">
        <v>6000</v>
      </c>
      <c r="N157" s="2">
        <v>6000</v>
      </c>
      <c r="O157" s="2">
        <v>6000</v>
      </c>
      <c r="P157" s="2">
        <v>6000</v>
      </c>
      <c r="Q157" s="5">
        <f>SUM(E157:P157)</f>
        <v>72000</v>
      </c>
      <c r="R157" s="5">
        <f>SUM(E157:G157)</f>
        <v>18000</v>
      </c>
      <c r="S157" s="5">
        <f>SUM(H157:J157)</f>
        <v>18000</v>
      </c>
      <c r="T157" s="5">
        <f>SUM(K157:M157)</f>
        <v>18000</v>
      </c>
      <c r="U157" s="5">
        <f>SUM(N157:P157)</f>
        <v>18000</v>
      </c>
      <c r="V157" s="1"/>
    </row>
    <row r="158" spans="1:22" x14ac:dyDescent="0.3">
      <c r="A158" s="2" t="s">
        <v>24</v>
      </c>
      <c r="B158" s="2">
        <v>244</v>
      </c>
      <c r="C158" s="2">
        <v>349</v>
      </c>
      <c r="D158" s="2">
        <v>2622</v>
      </c>
      <c r="E158" s="2">
        <v>6566</v>
      </c>
      <c r="F158" s="2">
        <v>6566</v>
      </c>
      <c r="G158" s="2">
        <v>6566</v>
      </c>
      <c r="H158" s="2">
        <v>6566</v>
      </c>
      <c r="I158" s="2">
        <v>6566</v>
      </c>
      <c r="J158" s="2">
        <v>6566</v>
      </c>
      <c r="K158" s="2">
        <v>6566</v>
      </c>
      <c r="L158" s="2">
        <v>6566</v>
      </c>
      <c r="M158" s="2">
        <v>6566</v>
      </c>
      <c r="N158" s="2">
        <v>6566</v>
      </c>
      <c r="O158" s="2">
        <v>6566</v>
      </c>
      <c r="P158" s="2">
        <v>6562</v>
      </c>
      <c r="Q158" s="5">
        <f>SUM(E158:P158)</f>
        <v>78788</v>
      </c>
      <c r="R158" s="5">
        <f>SUM(E158:G158)</f>
        <v>19698</v>
      </c>
      <c r="S158" s="5">
        <f>SUM(H158:J158)</f>
        <v>19698</v>
      </c>
      <c r="T158" s="5">
        <f>SUM(K158:M158)</f>
        <v>19698</v>
      </c>
      <c r="U158" s="5">
        <f>SUM(N158:P158)</f>
        <v>19694</v>
      </c>
      <c r="V158" s="1"/>
    </row>
    <row r="159" spans="1:22" x14ac:dyDescent="0.3">
      <c r="A159" s="2" t="s">
        <v>25</v>
      </c>
      <c r="B159" s="2">
        <v>111</v>
      </c>
      <c r="C159" s="2">
        <v>211</v>
      </c>
      <c r="D159" s="2">
        <v>1202</v>
      </c>
      <c r="E159" s="4">
        <v>141000</v>
      </c>
      <c r="F159" s="4">
        <v>141000</v>
      </c>
      <c r="G159" s="4">
        <v>141000</v>
      </c>
      <c r="H159" s="4">
        <v>141000</v>
      </c>
      <c r="I159" s="4">
        <v>470000</v>
      </c>
      <c r="J159" s="4">
        <v>56400</v>
      </c>
      <c r="K159" s="4">
        <v>56400</v>
      </c>
      <c r="L159" s="4">
        <v>56400</v>
      </c>
      <c r="M159" s="4">
        <v>141000</v>
      </c>
      <c r="N159" s="4">
        <v>141000</v>
      </c>
      <c r="O159" s="4">
        <v>141000</v>
      </c>
      <c r="P159" s="4">
        <v>141000</v>
      </c>
      <c r="Q159" s="5">
        <f>SUM(E159:P159)</f>
        <v>1767200</v>
      </c>
      <c r="R159" s="5">
        <f>SUM(E159:G159)</f>
        <v>423000</v>
      </c>
      <c r="S159" s="5">
        <f>SUM(H159:J159)</f>
        <v>667400</v>
      </c>
      <c r="T159" s="5">
        <f>SUM(K159:M159)</f>
        <v>253800</v>
      </c>
      <c r="U159" s="5">
        <f>SUM(N159:P159)</f>
        <v>423000</v>
      </c>
      <c r="V159" s="1"/>
    </row>
    <row r="160" spans="1:22" x14ac:dyDescent="0.3">
      <c r="A160" s="2" t="s">
        <v>25</v>
      </c>
      <c r="B160" s="2">
        <v>119</v>
      </c>
      <c r="C160" s="2">
        <v>213</v>
      </c>
      <c r="D160" s="2">
        <v>1202</v>
      </c>
      <c r="E160" s="4">
        <v>42582</v>
      </c>
      <c r="F160" s="4">
        <v>42582</v>
      </c>
      <c r="G160" s="4">
        <v>42582</v>
      </c>
      <c r="H160" s="4">
        <v>42582</v>
      </c>
      <c r="I160" s="4">
        <v>141940</v>
      </c>
      <c r="J160" s="4">
        <v>17033</v>
      </c>
      <c r="K160" s="4">
        <v>17033</v>
      </c>
      <c r="L160" s="4">
        <v>17033</v>
      </c>
      <c r="M160" s="4">
        <v>42582</v>
      </c>
      <c r="N160" s="4">
        <v>42582</v>
      </c>
      <c r="O160" s="4">
        <v>42582</v>
      </c>
      <c r="P160" s="4">
        <v>42582</v>
      </c>
      <c r="Q160" s="5">
        <f>SUM(E160:P160)</f>
        <v>533695</v>
      </c>
      <c r="R160" s="5">
        <f>SUM(E160:G160)</f>
        <v>127746</v>
      </c>
      <c r="S160" s="5">
        <f>SUM(H160:J160)</f>
        <v>201555</v>
      </c>
      <c r="T160" s="5">
        <f>SUM(K160:M160)</f>
        <v>76648</v>
      </c>
      <c r="U160" s="5">
        <f>SUM(N160:P160)</f>
        <v>127746</v>
      </c>
      <c r="V160" s="1"/>
    </row>
    <row r="161" spans="1:22" x14ac:dyDescent="0.3">
      <c r="A161" s="2" t="s">
        <v>25</v>
      </c>
      <c r="B161" s="2">
        <v>244</v>
      </c>
      <c r="C161" s="2">
        <v>342</v>
      </c>
      <c r="D161" s="2">
        <v>1202</v>
      </c>
      <c r="E161" s="4">
        <v>27772</v>
      </c>
      <c r="F161" s="4">
        <v>27772</v>
      </c>
      <c r="G161" s="4">
        <v>27772</v>
      </c>
      <c r="H161" s="4">
        <v>27772</v>
      </c>
      <c r="I161" s="4"/>
      <c r="J161" s="4"/>
      <c r="K161" s="4">
        <v>27772</v>
      </c>
      <c r="L161" s="4"/>
      <c r="M161" s="4">
        <v>19001</v>
      </c>
      <c r="N161" s="4"/>
      <c r="O161" s="4"/>
      <c r="P161" s="4"/>
      <c r="Q161" s="5">
        <f>SUM(E161:P161)</f>
        <v>157861</v>
      </c>
      <c r="R161" s="5">
        <f>SUM(E161:G161)</f>
        <v>83316</v>
      </c>
      <c r="S161" s="5">
        <f>SUM(H161:J161)</f>
        <v>27772</v>
      </c>
      <c r="T161" s="5">
        <f>SUM(K161:M161)</f>
        <v>46773</v>
      </c>
      <c r="U161" s="5">
        <f>SUM(N161:P161)</f>
        <v>0</v>
      </c>
      <c r="V161" s="1"/>
    </row>
    <row r="162" spans="1:22" x14ac:dyDescent="0.3">
      <c r="A162" s="2" t="s">
        <v>25</v>
      </c>
      <c r="B162" s="2">
        <v>244</v>
      </c>
      <c r="C162" s="2">
        <v>223</v>
      </c>
      <c r="D162" s="2">
        <v>12027</v>
      </c>
      <c r="E162" s="4">
        <v>198372</v>
      </c>
      <c r="F162" s="4">
        <v>159516</v>
      </c>
      <c r="G162" s="4">
        <v>194686</v>
      </c>
      <c r="H162" s="4">
        <v>129163</v>
      </c>
      <c r="I162" s="4"/>
      <c r="J162" s="4">
        <v>95389</v>
      </c>
      <c r="K162" s="4">
        <v>45624</v>
      </c>
      <c r="L162" s="4">
        <v>45783</v>
      </c>
      <c r="M162" s="4">
        <v>68869</v>
      </c>
      <c r="N162" s="4">
        <v>96304</v>
      </c>
      <c r="O162" s="4">
        <v>70437</v>
      </c>
      <c r="P162" s="4"/>
      <c r="Q162" s="5">
        <f>SUM(E162:P162)</f>
        <v>1104143</v>
      </c>
      <c r="R162" s="5">
        <f>SUM(E162:G162)</f>
        <v>552574</v>
      </c>
      <c r="S162" s="5">
        <f>SUM(H162:J162)</f>
        <v>224552</v>
      </c>
      <c r="T162" s="5">
        <f>SUM(K162:M162)</f>
        <v>160276</v>
      </c>
      <c r="U162" s="5">
        <f>SUM(N162:P162)</f>
        <v>166741</v>
      </c>
      <c r="V162" s="1"/>
    </row>
    <row r="163" spans="1:22" x14ac:dyDescent="0.3">
      <c r="A163" s="2" t="s">
        <v>25</v>
      </c>
      <c r="B163" s="2">
        <v>244</v>
      </c>
      <c r="C163" s="2">
        <v>223</v>
      </c>
      <c r="D163" s="2">
        <v>12029</v>
      </c>
      <c r="E163" s="4">
        <v>12413</v>
      </c>
      <c r="F163" s="4">
        <v>12351</v>
      </c>
      <c r="G163" s="4">
        <v>23518</v>
      </c>
      <c r="H163" s="4">
        <v>9173</v>
      </c>
      <c r="I163" s="4">
        <v>9295</v>
      </c>
      <c r="J163" s="4">
        <v>1514</v>
      </c>
      <c r="K163" s="4">
        <v>42</v>
      </c>
      <c r="L163" s="4">
        <v>0</v>
      </c>
      <c r="M163" s="4">
        <v>2575</v>
      </c>
      <c r="N163" s="4">
        <v>9352</v>
      </c>
      <c r="O163" s="4">
        <v>9371</v>
      </c>
      <c r="P163" s="4"/>
      <c r="Q163" s="5">
        <f>SUM(E163:P163)</f>
        <v>89604</v>
      </c>
      <c r="R163" s="5">
        <f>SUM(E163:G163)</f>
        <v>48282</v>
      </c>
      <c r="S163" s="5">
        <f>SUM(H163:J163)</f>
        <v>19982</v>
      </c>
      <c r="T163" s="5">
        <f>SUM(K163:M163)</f>
        <v>2617</v>
      </c>
      <c r="U163" s="5">
        <f>SUM(N163:P163)</f>
        <v>18723</v>
      </c>
      <c r="V163" s="1"/>
    </row>
    <row r="164" spans="1:22" x14ac:dyDescent="0.3">
      <c r="A164" s="2" t="s">
        <v>25</v>
      </c>
      <c r="B164" s="2">
        <v>244</v>
      </c>
      <c r="C164" s="2">
        <v>223</v>
      </c>
      <c r="D164" s="2">
        <v>120210</v>
      </c>
      <c r="E164" s="4">
        <v>19260</v>
      </c>
      <c r="F164" s="4">
        <v>5393</v>
      </c>
      <c r="G164" s="4">
        <v>10782</v>
      </c>
      <c r="H164" s="4">
        <v>5393</v>
      </c>
      <c r="I164" s="4">
        <v>5393</v>
      </c>
      <c r="J164" s="4"/>
      <c r="K164" s="4"/>
      <c r="L164" s="4"/>
      <c r="M164" s="4">
        <v>5393</v>
      </c>
      <c r="N164" s="4">
        <v>5393</v>
      </c>
      <c r="O164" s="4">
        <v>5393</v>
      </c>
      <c r="P164" s="4"/>
      <c r="Q164" s="5">
        <f>SUM(E164:P164)</f>
        <v>62400</v>
      </c>
      <c r="R164" s="5">
        <f>SUM(E164:G164)</f>
        <v>35435</v>
      </c>
      <c r="S164" s="5">
        <f>SUM(H164:J164)</f>
        <v>10786</v>
      </c>
      <c r="T164" s="5">
        <f>SUM(K164:M164)</f>
        <v>5393</v>
      </c>
      <c r="U164" s="5">
        <f>SUM(N164:P164)</f>
        <v>10786</v>
      </c>
      <c r="V164" s="1"/>
    </row>
    <row r="165" spans="1:22" x14ac:dyDescent="0.3">
      <c r="A165" s="2" t="s">
        <v>25</v>
      </c>
      <c r="B165" s="2">
        <v>111</v>
      </c>
      <c r="C165" s="2">
        <v>211</v>
      </c>
      <c r="D165" s="2">
        <v>2622</v>
      </c>
      <c r="E165" s="2">
        <v>429804</v>
      </c>
      <c r="F165" s="2">
        <v>429804</v>
      </c>
      <c r="G165" s="2">
        <v>429804</v>
      </c>
      <c r="H165" s="2">
        <v>429804</v>
      </c>
      <c r="I165" s="2">
        <v>1719216</v>
      </c>
      <c r="J165" s="2"/>
      <c r="K165" s="2"/>
      <c r="L165" s="2"/>
      <c r="M165" s="2">
        <v>429804</v>
      </c>
      <c r="N165" s="2">
        <v>429804</v>
      </c>
      <c r="O165" s="2">
        <v>429804</v>
      </c>
      <c r="P165" s="2">
        <v>256886</v>
      </c>
      <c r="Q165" s="5">
        <f>SUM(E165:P165)</f>
        <v>4984730</v>
      </c>
      <c r="R165" s="5">
        <f>SUM(E165:G165)</f>
        <v>1289412</v>
      </c>
      <c r="S165" s="5">
        <f>SUM(H165:J165)</f>
        <v>2149020</v>
      </c>
      <c r="T165" s="5">
        <f>SUM(K165:M165)</f>
        <v>429804</v>
      </c>
      <c r="U165" s="5">
        <f>SUM(N165:P165)</f>
        <v>1116494</v>
      </c>
      <c r="V165" s="1"/>
    </row>
    <row r="166" spans="1:22" x14ac:dyDescent="0.3">
      <c r="A166" s="2" t="s">
        <v>25</v>
      </c>
      <c r="B166" s="2">
        <v>119</v>
      </c>
      <c r="C166" s="2">
        <v>213</v>
      </c>
      <c r="D166" s="2">
        <v>2622</v>
      </c>
      <c r="E166" s="2">
        <v>129801</v>
      </c>
      <c r="F166" s="2">
        <v>129801</v>
      </c>
      <c r="G166" s="2">
        <v>129801</v>
      </c>
      <c r="H166" s="2">
        <v>129801</v>
      </c>
      <c r="I166" s="2">
        <v>519203</v>
      </c>
      <c r="J166" s="2">
        <v>0</v>
      </c>
      <c r="K166" s="2">
        <v>0</v>
      </c>
      <c r="L166" s="2">
        <v>0</v>
      </c>
      <c r="M166" s="2">
        <v>129801</v>
      </c>
      <c r="N166" s="2">
        <v>129801</v>
      </c>
      <c r="O166" s="2">
        <v>129801</v>
      </c>
      <c r="P166" s="2">
        <v>77580</v>
      </c>
      <c r="Q166" s="5">
        <f>SUM(E166:P166)</f>
        <v>1505390</v>
      </c>
      <c r="R166" s="5">
        <f>SUM(E166:G166)</f>
        <v>389403</v>
      </c>
      <c r="S166" s="5">
        <f>SUM(H166:J166)</f>
        <v>649004</v>
      </c>
      <c r="T166" s="5">
        <f>SUM(K166:M166)</f>
        <v>129801</v>
      </c>
      <c r="U166" s="5">
        <f>SUM(N166:P166)</f>
        <v>337182</v>
      </c>
      <c r="V166" s="1"/>
    </row>
    <row r="167" spans="1:22" x14ac:dyDescent="0.3">
      <c r="A167" s="2" t="s">
        <v>25</v>
      </c>
      <c r="B167" s="2">
        <v>244</v>
      </c>
      <c r="C167" s="2">
        <v>221</v>
      </c>
      <c r="D167" s="2">
        <v>2622</v>
      </c>
      <c r="E167" s="2">
        <v>7087</v>
      </c>
      <c r="F167" s="2">
        <v>7087</v>
      </c>
      <c r="G167" s="2">
        <v>7087</v>
      </c>
      <c r="H167" s="2">
        <v>7087</v>
      </c>
      <c r="I167" s="2">
        <v>7087</v>
      </c>
      <c r="J167" s="2">
        <v>7087</v>
      </c>
      <c r="K167" s="2">
        <v>7087</v>
      </c>
      <c r="L167" s="2">
        <v>7087</v>
      </c>
      <c r="M167" s="2">
        <v>7087</v>
      </c>
      <c r="N167" s="2">
        <v>7087</v>
      </c>
      <c r="O167" s="2">
        <v>7087</v>
      </c>
      <c r="P167" s="2">
        <v>7093</v>
      </c>
      <c r="Q167" s="5">
        <f>SUM(E167:P167)</f>
        <v>85050</v>
      </c>
      <c r="R167" s="5">
        <f>SUM(E167:G167)</f>
        <v>21261</v>
      </c>
      <c r="S167" s="5">
        <f>SUM(H167:J167)</f>
        <v>21261</v>
      </c>
      <c r="T167" s="5">
        <f>SUM(K167:M167)</f>
        <v>21261</v>
      </c>
      <c r="U167" s="5">
        <f>SUM(N167:P167)</f>
        <v>21267</v>
      </c>
      <c r="V167" s="1"/>
    </row>
    <row r="168" spans="1:22" x14ac:dyDescent="0.3">
      <c r="A168" s="2" t="s">
        <v>25</v>
      </c>
      <c r="B168" s="2">
        <v>244</v>
      </c>
      <c r="C168" s="2">
        <v>349</v>
      </c>
      <c r="D168" s="2">
        <v>2622</v>
      </c>
      <c r="E168" s="2">
        <v>944</v>
      </c>
      <c r="F168" s="2">
        <v>944</v>
      </c>
      <c r="G168" s="2">
        <v>944</v>
      </c>
      <c r="H168" s="2">
        <v>944</v>
      </c>
      <c r="I168" s="2">
        <v>944</v>
      </c>
      <c r="J168" s="2">
        <v>944</v>
      </c>
      <c r="K168" s="2">
        <v>944</v>
      </c>
      <c r="L168" s="2">
        <v>944</v>
      </c>
      <c r="M168" s="2">
        <v>944</v>
      </c>
      <c r="N168" s="2">
        <v>944</v>
      </c>
      <c r="O168" s="2">
        <v>944</v>
      </c>
      <c r="P168" s="2">
        <v>942</v>
      </c>
      <c r="Q168" s="5">
        <f>SUM(E168:P168)</f>
        <v>11326</v>
      </c>
      <c r="R168" s="5">
        <f>SUM(E168:G168)</f>
        <v>2832</v>
      </c>
      <c r="S168" s="5">
        <f>SUM(H168:J168)</f>
        <v>2832</v>
      </c>
      <c r="T168" s="5">
        <f>SUM(K168:M168)</f>
        <v>2832</v>
      </c>
      <c r="U168" s="5">
        <f>SUM(N168:P168)</f>
        <v>2830</v>
      </c>
      <c r="V168" s="1"/>
    </row>
    <row r="169" spans="1:22" x14ac:dyDescent="0.3">
      <c r="A169" s="2" t="s">
        <v>26</v>
      </c>
      <c r="B169" s="2">
        <v>111</v>
      </c>
      <c r="C169" s="2">
        <v>211</v>
      </c>
      <c r="D169" s="2">
        <v>1202</v>
      </c>
      <c r="E169" s="4">
        <v>225600</v>
      </c>
      <c r="F169" s="4">
        <v>225600</v>
      </c>
      <c r="G169" s="4">
        <v>225600</v>
      </c>
      <c r="H169" s="4">
        <v>225600</v>
      </c>
      <c r="I169" s="4">
        <v>752000</v>
      </c>
      <c r="J169" s="4">
        <v>56400</v>
      </c>
      <c r="K169" s="4">
        <v>56400</v>
      </c>
      <c r="L169" s="4">
        <v>56400</v>
      </c>
      <c r="M169" s="4">
        <v>225600</v>
      </c>
      <c r="N169" s="4">
        <v>225600</v>
      </c>
      <c r="O169" s="4">
        <v>225600</v>
      </c>
      <c r="P169" s="4">
        <v>225600</v>
      </c>
      <c r="Q169" s="5">
        <f>SUM(E169:P169)</f>
        <v>2726000</v>
      </c>
      <c r="R169" s="5">
        <f>SUM(E169:G169)</f>
        <v>676800</v>
      </c>
      <c r="S169" s="5">
        <f>SUM(H169:J169)</f>
        <v>1034000</v>
      </c>
      <c r="T169" s="5">
        <f>SUM(K169:M169)</f>
        <v>338400</v>
      </c>
      <c r="U169" s="5">
        <f>SUM(N169:P169)</f>
        <v>676800</v>
      </c>
      <c r="V169" s="1"/>
    </row>
    <row r="170" spans="1:22" x14ac:dyDescent="0.3">
      <c r="A170" s="2" t="s">
        <v>26</v>
      </c>
      <c r="B170" s="2">
        <v>119</v>
      </c>
      <c r="C170" s="2">
        <v>213</v>
      </c>
      <c r="D170" s="2">
        <v>1202</v>
      </c>
      <c r="E170" s="4">
        <v>68131</v>
      </c>
      <c r="F170" s="4">
        <v>68131</v>
      </c>
      <c r="G170" s="4">
        <v>68131</v>
      </c>
      <c r="H170" s="4">
        <v>68131</v>
      </c>
      <c r="I170" s="4">
        <v>227104</v>
      </c>
      <c r="J170" s="4">
        <v>17033</v>
      </c>
      <c r="K170" s="4">
        <v>17033</v>
      </c>
      <c r="L170" s="4">
        <v>17033</v>
      </c>
      <c r="M170" s="4">
        <v>68131</v>
      </c>
      <c r="N170" s="4">
        <v>68131</v>
      </c>
      <c r="O170" s="4">
        <v>68131</v>
      </c>
      <c r="P170" s="4">
        <v>68131</v>
      </c>
      <c r="Q170" s="5">
        <f>SUM(E170:P170)</f>
        <v>823251</v>
      </c>
      <c r="R170" s="5">
        <f>SUM(E170:G170)</f>
        <v>204393</v>
      </c>
      <c r="S170" s="5">
        <f>SUM(H170:J170)</f>
        <v>312268</v>
      </c>
      <c r="T170" s="5">
        <f>SUM(K170:M170)</f>
        <v>102197</v>
      </c>
      <c r="U170" s="5">
        <f>SUM(N170:P170)</f>
        <v>204393</v>
      </c>
      <c r="V170" s="1"/>
    </row>
    <row r="171" spans="1:22" x14ac:dyDescent="0.3">
      <c r="A171" s="2" t="s">
        <v>26</v>
      </c>
      <c r="B171" s="2">
        <v>244</v>
      </c>
      <c r="C171" s="2">
        <v>342</v>
      </c>
      <c r="D171" s="2">
        <v>1202</v>
      </c>
      <c r="E171" s="4">
        <v>38572</v>
      </c>
      <c r="F171" s="4">
        <v>38572</v>
      </c>
      <c r="G171" s="4">
        <v>38572</v>
      </c>
      <c r="H171" s="4">
        <v>38572</v>
      </c>
      <c r="I171" s="4"/>
      <c r="J171" s="4"/>
      <c r="K171" s="4">
        <v>38572</v>
      </c>
      <c r="L171" s="4"/>
      <c r="M171" s="4">
        <v>26390</v>
      </c>
      <c r="N171" s="4"/>
      <c r="O171" s="4"/>
      <c r="P171" s="4"/>
      <c r="Q171" s="5">
        <f>SUM(E171:P171)</f>
        <v>219250</v>
      </c>
      <c r="R171" s="5">
        <f>SUM(E171:G171)</f>
        <v>115716</v>
      </c>
      <c r="S171" s="5">
        <f>SUM(H171:J171)</f>
        <v>38572</v>
      </c>
      <c r="T171" s="5">
        <f>SUM(K171:M171)</f>
        <v>64962</v>
      </c>
      <c r="U171" s="5">
        <f>SUM(N171:P171)</f>
        <v>0</v>
      </c>
      <c r="V171" s="1"/>
    </row>
    <row r="172" spans="1:22" x14ac:dyDescent="0.3">
      <c r="A172" s="2" t="s">
        <v>26</v>
      </c>
      <c r="B172" s="2">
        <v>244</v>
      </c>
      <c r="C172" s="2">
        <v>223</v>
      </c>
      <c r="D172" s="2">
        <v>12027</v>
      </c>
      <c r="E172" s="4">
        <v>427444</v>
      </c>
      <c r="F172" s="4">
        <v>345298</v>
      </c>
      <c r="G172" s="4">
        <v>386722</v>
      </c>
      <c r="H172" s="4">
        <v>258726</v>
      </c>
      <c r="I172" s="4"/>
      <c r="J172" s="4">
        <v>181290</v>
      </c>
      <c r="K172" s="4">
        <v>70837</v>
      </c>
      <c r="L172" s="4">
        <v>71084</v>
      </c>
      <c r="M172" s="4">
        <v>117683</v>
      </c>
      <c r="N172" s="4">
        <v>158886</v>
      </c>
      <c r="O172" s="4">
        <v>113340</v>
      </c>
      <c r="P172" s="4"/>
      <c r="Q172" s="5">
        <f>SUM(E172:P172)</f>
        <v>2131310</v>
      </c>
      <c r="R172" s="5">
        <f>SUM(E172:G172)</f>
        <v>1159464</v>
      </c>
      <c r="S172" s="5">
        <f>SUM(H172:J172)</f>
        <v>440016</v>
      </c>
      <c r="T172" s="5">
        <f>SUM(K172:M172)</f>
        <v>259604</v>
      </c>
      <c r="U172" s="5">
        <f>SUM(N172:P172)</f>
        <v>272226</v>
      </c>
      <c r="V172" s="1"/>
    </row>
    <row r="173" spans="1:22" x14ac:dyDescent="0.3">
      <c r="A173" s="2" t="s">
        <v>26</v>
      </c>
      <c r="B173" s="2">
        <v>244</v>
      </c>
      <c r="C173" s="2">
        <v>223</v>
      </c>
      <c r="D173" s="2">
        <v>12029</v>
      </c>
      <c r="E173" s="4">
        <v>9866</v>
      </c>
      <c r="F173" s="4">
        <v>10352</v>
      </c>
      <c r="G173" s="4">
        <v>20226</v>
      </c>
      <c r="H173" s="4">
        <v>9008</v>
      </c>
      <c r="I173" s="4">
        <v>8489</v>
      </c>
      <c r="J173" s="4">
        <v>0</v>
      </c>
      <c r="K173" s="4">
        <v>0</v>
      </c>
      <c r="L173" s="4">
        <v>0</v>
      </c>
      <c r="M173" s="4">
        <v>10281</v>
      </c>
      <c r="N173" s="4">
        <v>9229</v>
      </c>
      <c r="O173" s="4">
        <v>9852</v>
      </c>
      <c r="P173" s="4"/>
      <c r="Q173" s="5">
        <f>SUM(E173:P173)</f>
        <v>87303</v>
      </c>
      <c r="R173" s="5">
        <f>SUM(E173:G173)</f>
        <v>40444</v>
      </c>
      <c r="S173" s="5">
        <f>SUM(H173:J173)</f>
        <v>17497</v>
      </c>
      <c r="T173" s="5">
        <f>SUM(K173:M173)</f>
        <v>10281</v>
      </c>
      <c r="U173" s="5">
        <f>SUM(N173:P173)</f>
        <v>19081</v>
      </c>
      <c r="V173" s="1"/>
    </row>
    <row r="174" spans="1:22" x14ac:dyDescent="0.3">
      <c r="A174" s="2" t="s">
        <v>26</v>
      </c>
      <c r="B174" s="2">
        <v>111</v>
      </c>
      <c r="C174" s="2">
        <v>211</v>
      </c>
      <c r="D174" s="2">
        <v>2622</v>
      </c>
      <c r="E174" s="2">
        <v>931704</v>
      </c>
      <c r="F174" s="2">
        <v>931704</v>
      </c>
      <c r="G174" s="2">
        <v>931704</v>
      </c>
      <c r="H174" s="2">
        <v>931704</v>
      </c>
      <c r="I174" s="2">
        <v>3726816</v>
      </c>
      <c r="J174" s="2"/>
      <c r="K174" s="2"/>
      <c r="L174" s="2"/>
      <c r="M174" s="2">
        <v>931704</v>
      </c>
      <c r="N174" s="2">
        <v>931704</v>
      </c>
      <c r="O174" s="2">
        <v>931704</v>
      </c>
      <c r="P174" s="2">
        <v>556861</v>
      </c>
      <c r="Q174" s="5">
        <f>SUM(E174:P174)</f>
        <v>10805605</v>
      </c>
      <c r="R174" s="5">
        <f>SUM(E174:G174)</f>
        <v>2795112</v>
      </c>
      <c r="S174" s="5">
        <f>SUM(H174:J174)</f>
        <v>4658520</v>
      </c>
      <c r="T174" s="5">
        <f>SUM(K174:M174)</f>
        <v>931704</v>
      </c>
      <c r="U174" s="5">
        <f>SUM(N174:P174)</f>
        <v>2420269</v>
      </c>
      <c r="V174" s="1"/>
    </row>
    <row r="175" spans="1:22" x14ac:dyDescent="0.3">
      <c r="A175" s="2" t="s">
        <v>26</v>
      </c>
      <c r="B175" s="2">
        <v>119</v>
      </c>
      <c r="C175" s="2">
        <v>213</v>
      </c>
      <c r="D175" s="2">
        <v>2622</v>
      </c>
      <c r="E175" s="2">
        <v>281375</v>
      </c>
      <c r="F175" s="2">
        <v>281375</v>
      </c>
      <c r="G175" s="2">
        <v>281375</v>
      </c>
      <c r="H175" s="2">
        <v>281375</v>
      </c>
      <c r="I175" s="2">
        <v>1125498</v>
      </c>
      <c r="J175" s="2">
        <v>0</v>
      </c>
      <c r="K175" s="2">
        <v>0</v>
      </c>
      <c r="L175" s="2">
        <v>0</v>
      </c>
      <c r="M175" s="2">
        <v>281375</v>
      </c>
      <c r="N175" s="2">
        <v>281375</v>
      </c>
      <c r="O175" s="2">
        <v>281375</v>
      </c>
      <c r="P175" s="2">
        <v>168172</v>
      </c>
      <c r="Q175" s="5">
        <f>SUM(E175:P175)</f>
        <v>3263295</v>
      </c>
      <c r="R175" s="5">
        <f>SUM(E175:G175)</f>
        <v>844125</v>
      </c>
      <c r="S175" s="5">
        <f>SUM(H175:J175)</f>
        <v>1406873</v>
      </c>
      <c r="T175" s="5">
        <f>SUM(K175:M175)</f>
        <v>281375</v>
      </c>
      <c r="U175" s="5">
        <f>SUM(N175:P175)</f>
        <v>730922</v>
      </c>
      <c r="V175" s="1"/>
    </row>
    <row r="176" spans="1:22" x14ac:dyDescent="0.3">
      <c r="A176" s="2" t="s">
        <v>26</v>
      </c>
      <c r="B176" s="2">
        <v>244</v>
      </c>
      <c r="C176" s="2">
        <v>349</v>
      </c>
      <c r="D176" s="2">
        <v>2622</v>
      </c>
      <c r="E176" s="2">
        <v>7649</v>
      </c>
      <c r="F176" s="2">
        <v>7649</v>
      </c>
      <c r="G176" s="2">
        <v>7649</v>
      </c>
      <c r="H176" s="2">
        <v>7649</v>
      </c>
      <c r="I176" s="2">
        <v>7649</v>
      </c>
      <c r="J176" s="2">
        <v>7649</v>
      </c>
      <c r="K176" s="2">
        <v>7649</v>
      </c>
      <c r="L176" s="2">
        <v>7649</v>
      </c>
      <c r="M176" s="2">
        <v>7649</v>
      </c>
      <c r="N176" s="2">
        <v>7649</v>
      </c>
      <c r="O176" s="2">
        <v>7649</v>
      </c>
      <c r="P176" s="2">
        <v>7643</v>
      </c>
      <c r="Q176" s="5">
        <f>SUM(E176:P176)</f>
        <v>91782</v>
      </c>
      <c r="R176" s="5">
        <f>SUM(E176:G176)</f>
        <v>22947</v>
      </c>
      <c r="S176" s="5">
        <f>SUM(H176:J176)</f>
        <v>22947</v>
      </c>
      <c r="T176" s="5">
        <f>SUM(K176:M176)</f>
        <v>22947</v>
      </c>
      <c r="U176" s="5">
        <f>SUM(N176:P176)</f>
        <v>22941</v>
      </c>
      <c r="V176" s="1"/>
    </row>
    <row r="177" spans="1:22" x14ac:dyDescent="0.3">
      <c r="A177" s="2" t="s">
        <v>27</v>
      </c>
      <c r="B177" s="2">
        <v>111</v>
      </c>
      <c r="C177" s="2">
        <v>211</v>
      </c>
      <c r="D177" s="2">
        <v>1202</v>
      </c>
      <c r="E177" s="4">
        <v>197400</v>
      </c>
      <c r="F177" s="4">
        <v>197400</v>
      </c>
      <c r="G177" s="4">
        <v>197400</v>
      </c>
      <c r="H177" s="4">
        <v>197400</v>
      </c>
      <c r="I177" s="4">
        <v>658000</v>
      </c>
      <c r="J177" s="4">
        <v>56400</v>
      </c>
      <c r="K177" s="4">
        <v>56400</v>
      </c>
      <c r="L177" s="4">
        <v>56400</v>
      </c>
      <c r="M177" s="4">
        <v>197400</v>
      </c>
      <c r="N177" s="4">
        <v>197400</v>
      </c>
      <c r="O177" s="4">
        <v>197400</v>
      </c>
      <c r="P177" s="4">
        <v>197400</v>
      </c>
      <c r="Q177" s="5">
        <f>SUM(E177:P177)</f>
        <v>2406400</v>
      </c>
      <c r="R177" s="5">
        <f>SUM(E177:G177)</f>
        <v>592200</v>
      </c>
      <c r="S177" s="5">
        <f>SUM(H177:J177)</f>
        <v>911800</v>
      </c>
      <c r="T177" s="5">
        <f>SUM(K177:M177)</f>
        <v>310200</v>
      </c>
      <c r="U177" s="5">
        <f>SUM(N177:P177)</f>
        <v>592200</v>
      </c>
      <c r="V177" s="1"/>
    </row>
    <row r="178" spans="1:22" x14ac:dyDescent="0.3">
      <c r="A178" s="2" t="s">
        <v>27</v>
      </c>
      <c r="B178" s="2">
        <v>119</v>
      </c>
      <c r="C178" s="2">
        <v>213</v>
      </c>
      <c r="D178" s="2">
        <v>1202</v>
      </c>
      <c r="E178" s="4">
        <v>59615</v>
      </c>
      <c r="F178" s="4">
        <v>59615</v>
      </c>
      <c r="G178" s="4">
        <v>59615</v>
      </c>
      <c r="H178" s="4">
        <v>59615</v>
      </c>
      <c r="I178" s="4">
        <v>198716</v>
      </c>
      <c r="J178" s="4">
        <v>17033</v>
      </c>
      <c r="K178" s="4">
        <v>17033</v>
      </c>
      <c r="L178" s="4">
        <v>17033</v>
      </c>
      <c r="M178" s="4">
        <v>59615</v>
      </c>
      <c r="N178" s="4">
        <v>59615</v>
      </c>
      <c r="O178" s="4">
        <v>59615</v>
      </c>
      <c r="P178" s="4">
        <v>59615</v>
      </c>
      <c r="Q178" s="5">
        <f>SUM(E178:P178)</f>
        <v>726735</v>
      </c>
      <c r="R178" s="5">
        <f>SUM(E178:G178)</f>
        <v>178845</v>
      </c>
      <c r="S178" s="5">
        <f>SUM(H178:J178)</f>
        <v>275364</v>
      </c>
      <c r="T178" s="5">
        <f>SUM(K178:M178)</f>
        <v>93681</v>
      </c>
      <c r="U178" s="5">
        <f>SUM(N178:P178)</f>
        <v>178845</v>
      </c>
      <c r="V178" s="1"/>
    </row>
    <row r="179" spans="1:22" x14ac:dyDescent="0.3">
      <c r="A179" s="2" t="s">
        <v>27</v>
      </c>
      <c r="B179" s="2">
        <v>244</v>
      </c>
      <c r="C179" s="2">
        <v>342</v>
      </c>
      <c r="D179" s="2">
        <v>1202</v>
      </c>
      <c r="E179" s="4">
        <v>30858</v>
      </c>
      <c r="F179" s="4">
        <v>30858</v>
      </c>
      <c r="G179" s="4">
        <v>30858</v>
      </c>
      <c r="H179" s="4">
        <v>30858</v>
      </c>
      <c r="I179" s="4"/>
      <c r="J179" s="4"/>
      <c r="K179" s="4">
        <v>30858</v>
      </c>
      <c r="L179" s="4"/>
      <c r="M179" s="4">
        <v>21112</v>
      </c>
      <c r="N179" s="4"/>
      <c r="O179" s="4"/>
      <c r="P179" s="4"/>
      <c r="Q179" s="5">
        <f>SUM(E179:P179)</f>
        <v>175402</v>
      </c>
      <c r="R179" s="5">
        <f>SUM(E179:G179)</f>
        <v>92574</v>
      </c>
      <c r="S179" s="5">
        <f>SUM(H179:J179)</f>
        <v>30858</v>
      </c>
      <c r="T179" s="5">
        <f>SUM(K179:M179)</f>
        <v>51970</v>
      </c>
      <c r="U179" s="5">
        <f>SUM(N179:P179)</f>
        <v>0</v>
      </c>
      <c r="V179" s="1"/>
    </row>
    <row r="180" spans="1:22" x14ac:dyDescent="0.3">
      <c r="A180" s="2" t="s">
        <v>27</v>
      </c>
      <c r="B180" s="2">
        <v>244</v>
      </c>
      <c r="C180" s="2">
        <v>223</v>
      </c>
      <c r="D180" s="2">
        <v>12027</v>
      </c>
      <c r="E180" s="4">
        <v>291539</v>
      </c>
      <c r="F180" s="4">
        <v>234351</v>
      </c>
      <c r="G180" s="4">
        <v>262561</v>
      </c>
      <c r="H180" s="4">
        <v>173334</v>
      </c>
      <c r="I180" s="4"/>
      <c r="J180" s="4">
        <v>117716</v>
      </c>
      <c r="K180" s="4">
        <v>49111</v>
      </c>
      <c r="L180" s="4">
        <v>49283</v>
      </c>
      <c r="M180" s="4">
        <v>74934</v>
      </c>
      <c r="N180" s="4">
        <v>104334</v>
      </c>
      <c r="O180" s="4">
        <v>76184</v>
      </c>
      <c r="P180" s="4"/>
      <c r="Q180" s="5">
        <f>SUM(E180:P180)</f>
        <v>1433347</v>
      </c>
      <c r="R180" s="5">
        <f>SUM(E180:G180)</f>
        <v>788451</v>
      </c>
      <c r="S180" s="5">
        <f>SUM(H180:J180)</f>
        <v>291050</v>
      </c>
      <c r="T180" s="5">
        <f>SUM(K180:M180)</f>
        <v>173328</v>
      </c>
      <c r="U180" s="5">
        <f>SUM(N180:P180)</f>
        <v>180518</v>
      </c>
      <c r="V180" s="1"/>
    </row>
    <row r="181" spans="1:22" x14ac:dyDescent="0.3">
      <c r="A181" s="2" t="s">
        <v>27</v>
      </c>
      <c r="B181" s="2">
        <v>244</v>
      </c>
      <c r="C181" s="2">
        <v>223</v>
      </c>
      <c r="D181" s="2">
        <v>12029</v>
      </c>
      <c r="E181" s="4">
        <v>6650</v>
      </c>
      <c r="F181" s="4">
        <v>8211</v>
      </c>
      <c r="G181" s="4">
        <v>12215</v>
      </c>
      <c r="H181" s="4">
        <v>6187</v>
      </c>
      <c r="I181" s="4">
        <v>4494</v>
      </c>
      <c r="J181" s="4">
        <v>0</v>
      </c>
      <c r="K181" s="4">
        <v>0</v>
      </c>
      <c r="L181" s="4">
        <v>0</v>
      </c>
      <c r="M181" s="4">
        <v>4504</v>
      </c>
      <c r="N181" s="4">
        <v>6560</v>
      </c>
      <c r="O181" s="4">
        <v>6338</v>
      </c>
      <c r="P181" s="4"/>
      <c r="Q181" s="5">
        <f>SUM(E181:P181)</f>
        <v>55159</v>
      </c>
      <c r="R181" s="5">
        <f>SUM(E181:G181)</f>
        <v>27076</v>
      </c>
      <c r="S181" s="5">
        <f>SUM(H181:J181)</f>
        <v>10681</v>
      </c>
      <c r="T181" s="5">
        <f>SUM(K181:M181)</f>
        <v>4504</v>
      </c>
      <c r="U181" s="5">
        <f>SUM(N181:P181)</f>
        <v>12898</v>
      </c>
      <c r="V181" s="1"/>
    </row>
    <row r="182" spans="1:22" x14ac:dyDescent="0.3">
      <c r="A182" s="2" t="s">
        <v>27</v>
      </c>
      <c r="B182" s="2">
        <v>111</v>
      </c>
      <c r="C182" s="2">
        <v>211</v>
      </c>
      <c r="D182" s="2">
        <v>2622</v>
      </c>
      <c r="E182" s="2">
        <v>621578</v>
      </c>
      <c r="F182" s="2">
        <v>621578</v>
      </c>
      <c r="G182" s="2">
        <v>621578</v>
      </c>
      <c r="H182" s="2">
        <v>621578</v>
      </c>
      <c r="I182" s="2">
        <v>2486312</v>
      </c>
      <c r="J182" s="2"/>
      <c r="K182" s="2"/>
      <c r="L182" s="2"/>
      <c r="M182" s="2">
        <v>621578</v>
      </c>
      <c r="N182" s="2">
        <v>621578</v>
      </c>
      <c r="O182" s="2">
        <v>621578</v>
      </c>
      <c r="P182" s="2">
        <v>371505</v>
      </c>
      <c r="Q182" s="5">
        <f>SUM(E182:P182)</f>
        <v>7208863</v>
      </c>
      <c r="R182" s="5">
        <f>SUM(E182:G182)</f>
        <v>1864734</v>
      </c>
      <c r="S182" s="5">
        <f>SUM(H182:J182)</f>
        <v>3107890</v>
      </c>
      <c r="T182" s="5">
        <f>SUM(K182:M182)</f>
        <v>621578</v>
      </c>
      <c r="U182" s="5">
        <f>SUM(N182:P182)</f>
        <v>1614661</v>
      </c>
      <c r="V182" s="1"/>
    </row>
    <row r="183" spans="1:22" x14ac:dyDescent="0.3">
      <c r="A183" s="2" t="s">
        <v>27</v>
      </c>
      <c r="B183" s="2">
        <v>119</v>
      </c>
      <c r="C183" s="2">
        <v>213</v>
      </c>
      <c r="D183" s="2">
        <v>2622</v>
      </c>
      <c r="E183" s="2">
        <v>187717</v>
      </c>
      <c r="F183" s="2">
        <v>187717</v>
      </c>
      <c r="G183" s="2">
        <v>187717</v>
      </c>
      <c r="H183" s="2">
        <v>187717</v>
      </c>
      <c r="I183" s="2">
        <v>750866</v>
      </c>
      <c r="J183" s="2">
        <v>0</v>
      </c>
      <c r="K183" s="2">
        <v>0</v>
      </c>
      <c r="L183" s="2">
        <v>0</v>
      </c>
      <c r="M183" s="2">
        <v>187717</v>
      </c>
      <c r="N183" s="2">
        <v>187717</v>
      </c>
      <c r="O183" s="2">
        <v>187717</v>
      </c>
      <c r="P183" s="2">
        <v>112195</v>
      </c>
      <c r="Q183" s="5">
        <f>SUM(E183:P183)</f>
        <v>2177080</v>
      </c>
      <c r="R183" s="5">
        <f>SUM(E183:G183)</f>
        <v>563151</v>
      </c>
      <c r="S183" s="5">
        <f>SUM(H183:J183)</f>
        <v>938583</v>
      </c>
      <c r="T183" s="5">
        <f>SUM(K183:M183)</f>
        <v>187717</v>
      </c>
      <c r="U183" s="5">
        <f>SUM(N183:P183)</f>
        <v>487629</v>
      </c>
      <c r="V183" s="1"/>
    </row>
    <row r="184" spans="1:22" x14ac:dyDescent="0.3">
      <c r="A184" s="2" t="s">
        <v>27</v>
      </c>
      <c r="B184" s="2">
        <v>244</v>
      </c>
      <c r="C184" s="2">
        <v>349</v>
      </c>
      <c r="D184" s="2">
        <v>2622</v>
      </c>
      <c r="E184" s="2">
        <v>13018</v>
      </c>
      <c r="F184" s="2">
        <v>13018</v>
      </c>
      <c r="G184" s="2">
        <v>13018</v>
      </c>
      <c r="H184" s="2">
        <v>13018</v>
      </c>
      <c r="I184" s="2">
        <v>13018</v>
      </c>
      <c r="J184" s="2">
        <v>13018</v>
      </c>
      <c r="K184" s="2">
        <v>13018</v>
      </c>
      <c r="L184" s="2">
        <v>13018</v>
      </c>
      <c r="M184" s="2">
        <v>13018</v>
      </c>
      <c r="N184" s="2">
        <v>13018</v>
      </c>
      <c r="O184" s="2">
        <v>13018</v>
      </c>
      <c r="P184" s="2">
        <v>13023</v>
      </c>
      <c r="Q184" s="5">
        <f>SUM(E184:P184)</f>
        <v>156221</v>
      </c>
      <c r="R184" s="5">
        <f>SUM(E184:G184)</f>
        <v>39054</v>
      </c>
      <c r="S184" s="5">
        <f>SUM(H184:J184)</f>
        <v>39054</v>
      </c>
      <c r="T184" s="5">
        <f>SUM(K184:M184)</f>
        <v>39054</v>
      </c>
      <c r="U184" s="5">
        <f>SUM(N184:P184)</f>
        <v>39059</v>
      </c>
      <c r="V184" s="1"/>
    </row>
    <row r="185" spans="1:22" x14ac:dyDescent="0.3">
      <c r="A185" s="2" t="s">
        <v>28</v>
      </c>
      <c r="B185" s="2">
        <v>111</v>
      </c>
      <c r="C185" s="2">
        <v>211</v>
      </c>
      <c r="D185" s="2">
        <v>1202</v>
      </c>
      <c r="E185" s="4">
        <v>218832</v>
      </c>
      <c r="F185" s="4">
        <v>218832</v>
      </c>
      <c r="G185" s="4">
        <v>218832</v>
      </c>
      <c r="H185" s="4">
        <v>218832</v>
      </c>
      <c r="I185" s="4">
        <v>729440</v>
      </c>
      <c r="J185" s="4">
        <v>56400</v>
      </c>
      <c r="K185" s="4">
        <v>56400</v>
      </c>
      <c r="L185" s="4">
        <v>56400</v>
      </c>
      <c r="M185" s="4">
        <v>218832</v>
      </c>
      <c r="N185" s="4">
        <v>218832</v>
      </c>
      <c r="O185" s="4">
        <v>218832</v>
      </c>
      <c r="P185" s="4">
        <v>218832</v>
      </c>
      <c r="Q185" s="5">
        <f>SUM(E185:P185)</f>
        <v>2649296</v>
      </c>
      <c r="R185" s="5">
        <f>SUM(E185:G185)</f>
        <v>656496</v>
      </c>
      <c r="S185" s="5">
        <f>SUM(H185:J185)</f>
        <v>1004672</v>
      </c>
      <c r="T185" s="5">
        <f>SUM(K185:M185)</f>
        <v>331632</v>
      </c>
      <c r="U185" s="5">
        <f>SUM(N185:P185)</f>
        <v>656496</v>
      </c>
      <c r="V185" s="1"/>
    </row>
    <row r="186" spans="1:22" x14ac:dyDescent="0.3">
      <c r="A186" s="2" t="s">
        <v>28</v>
      </c>
      <c r="B186" s="2">
        <v>119</v>
      </c>
      <c r="C186" s="2">
        <v>213</v>
      </c>
      <c r="D186" s="2">
        <v>1202</v>
      </c>
      <c r="E186" s="4">
        <v>66087</v>
      </c>
      <c r="F186" s="4">
        <v>66087</v>
      </c>
      <c r="G186" s="4">
        <v>66087</v>
      </c>
      <c r="H186" s="4">
        <v>66087</v>
      </c>
      <c r="I186" s="4">
        <v>220291</v>
      </c>
      <c r="J186" s="4">
        <v>17033</v>
      </c>
      <c r="K186" s="4">
        <v>17033</v>
      </c>
      <c r="L186" s="4">
        <v>17033</v>
      </c>
      <c r="M186" s="4">
        <v>66087</v>
      </c>
      <c r="N186" s="4">
        <v>66087</v>
      </c>
      <c r="O186" s="4">
        <v>66087</v>
      </c>
      <c r="P186" s="4">
        <v>66087</v>
      </c>
      <c r="Q186" s="5">
        <f>SUM(E186:P186)</f>
        <v>800086</v>
      </c>
      <c r="R186" s="5">
        <f>SUM(E186:G186)</f>
        <v>198261</v>
      </c>
      <c r="S186" s="5">
        <f>SUM(H186:J186)</f>
        <v>303411</v>
      </c>
      <c r="T186" s="5">
        <f>SUM(K186:M186)</f>
        <v>100153</v>
      </c>
      <c r="U186" s="5">
        <f>SUM(N186:P186)</f>
        <v>198261</v>
      </c>
      <c r="V186" s="1"/>
    </row>
    <row r="187" spans="1:22" x14ac:dyDescent="0.3">
      <c r="A187" s="2" t="s">
        <v>28</v>
      </c>
      <c r="B187" s="2">
        <v>244</v>
      </c>
      <c r="C187" s="2">
        <v>342</v>
      </c>
      <c r="D187" s="2">
        <v>1202</v>
      </c>
      <c r="E187" s="4">
        <v>41144</v>
      </c>
      <c r="F187" s="4">
        <v>41144</v>
      </c>
      <c r="G187" s="4">
        <v>41144</v>
      </c>
      <c r="H187" s="4">
        <v>41144</v>
      </c>
      <c r="I187" s="4"/>
      <c r="J187" s="4"/>
      <c r="K187" s="4">
        <v>41144</v>
      </c>
      <c r="L187" s="4"/>
      <c r="M187" s="4">
        <v>28149</v>
      </c>
      <c r="N187" s="4"/>
      <c r="O187" s="4"/>
      <c r="P187" s="4"/>
      <c r="Q187" s="5">
        <f>SUM(E187:P187)</f>
        <v>233869</v>
      </c>
      <c r="R187" s="5">
        <f>SUM(E187:G187)</f>
        <v>123432</v>
      </c>
      <c r="S187" s="5">
        <f>SUM(H187:J187)</f>
        <v>41144</v>
      </c>
      <c r="T187" s="5">
        <f>SUM(K187:M187)</f>
        <v>69293</v>
      </c>
      <c r="U187" s="5">
        <f>SUM(N187:P187)</f>
        <v>0</v>
      </c>
      <c r="V187" s="1"/>
    </row>
    <row r="188" spans="1:22" x14ac:dyDescent="0.3">
      <c r="A188" s="2" t="s">
        <v>28</v>
      </c>
      <c r="B188" s="2">
        <v>244</v>
      </c>
      <c r="C188" s="2">
        <v>223</v>
      </c>
      <c r="D188" s="2">
        <v>12027</v>
      </c>
      <c r="E188" s="4">
        <v>797240</v>
      </c>
      <c r="F188" s="4">
        <v>641043</v>
      </c>
      <c r="G188" s="4">
        <v>787778</v>
      </c>
      <c r="H188" s="4">
        <v>523127</v>
      </c>
      <c r="I188" s="4"/>
      <c r="J188" s="4">
        <v>387034</v>
      </c>
      <c r="K188" s="4">
        <v>187485</v>
      </c>
      <c r="L188" s="4">
        <v>188137</v>
      </c>
      <c r="M188" s="4">
        <v>281635</v>
      </c>
      <c r="N188" s="4">
        <v>394492</v>
      </c>
      <c r="O188" s="4">
        <v>288439</v>
      </c>
      <c r="P188" s="4"/>
      <c r="Q188" s="5">
        <f>SUM(E188:P188)</f>
        <v>4476410</v>
      </c>
      <c r="R188" s="5">
        <f>SUM(E188:G188)</f>
        <v>2226061</v>
      </c>
      <c r="S188" s="5">
        <f>SUM(H188:J188)</f>
        <v>910161</v>
      </c>
      <c r="T188" s="5">
        <f>SUM(K188:M188)</f>
        <v>657257</v>
      </c>
      <c r="U188" s="5">
        <f>SUM(N188:P188)</f>
        <v>682931</v>
      </c>
      <c r="V188" s="1"/>
    </row>
    <row r="189" spans="1:22" x14ac:dyDescent="0.3">
      <c r="A189" s="2" t="s">
        <v>28</v>
      </c>
      <c r="B189" s="2">
        <v>244</v>
      </c>
      <c r="C189" s="2">
        <v>223</v>
      </c>
      <c r="D189" s="2">
        <v>12029</v>
      </c>
      <c r="E189" s="4">
        <v>19807</v>
      </c>
      <c r="F189" s="4">
        <v>16034</v>
      </c>
      <c r="G189" s="4">
        <v>33012</v>
      </c>
      <c r="H189" s="4">
        <v>12262</v>
      </c>
      <c r="I189" s="4">
        <v>9432</v>
      </c>
      <c r="J189" s="4">
        <v>0</v>
      </c>
      <c r="K189" s="4">
        <v>0</v>
      </c>
      <c r="L189" s="4">
        <v>0</v>
      </c>
      <c r="M189" s="4">
        <v>12262</v>
      </c>
      <c r="N189" s="4">
        <v>13205</v>
      </c>
      <c r="O189" s="4">
        <v>14620</v>
      </c>
      <c r="P189" s="4"/>
      <c r="Q189" s="5">
        <f>SUM(E189:P189)</f>
        <v>130634</v>
      </c>
      <c r="R189" s="5">
        <f>SUM(E189:G189)</f>
        <v>68853</v>
      </c>
      <c r="S189" s="5">
        <f>SUM(H189:J189)</f>
        <v>21694</v>
      </c>
      <c r="T189" s="5">
        <f>SUM(K189:M189)</f>
        <v>12262</v>
      </c>
      <c r="U189" s="5">
        <f>SUM(N189:P189)</f>
        <v>27825</v>
      </c>
      <c r="V189" s="1"/>
    </row>
    <row r="190" spans="1:22" x14ac:dyDescent="0.3">
      <c r="A190" s="2" t="s">
        <v>28</v>
      </c>
      <c r="B190" s="2">
        <v>244</v>
      </c>
      <c r="C190" s="2">
        <v>223</v>
      </c>
      <c r="D190" s="2">
        <v>120210</v>
      </c>
      <c r="E190" s="4">
        <v>19416</v>
      </c>
      <c r="F190" s="4">
        <v>9708</v>
      </c>
      <c r="G190" s="4">
        <v>19416</v>
      </c>
      <c r="H190" s="4">
        <v>9708</v>
      </c>
      <c r="I190" s="4">
        <v>9708</v>
      </c>
      <c r="J190" s="4"/>
      <c r="K190" s="4"/>
      <c r="L190" s="4"/>
      <c r="M190" s="4">
        <v>9708</v>
      </c>
      <c r="N190" s="4">
        <v>9708</v>
      </c>
      <c r="O190" s="4">
        <v>9708</v>
      </c>
      <c r="P190" s="4"/>
      <c r="Q190" s="5">
        <f>SUM(E190:P190)</f>
        <v>97080</v>
      </c>
      <c r="R190" s="5">
        <f>SUM(E190:G190)</f>
        <v>48540</v>
      </c>
      <c r="S190" s="5">
        <f>SUM(H190:J190)</f>
        <v>19416</v>
      </c>
      <c r="T190" s="5">
        <f>SUM(K190:M190)</f>
        <v>9708</v>
      </c>
      <c r="U190" s="5">
        <f>SUM(N190:P190)</f>
        <v>19416</v>
      </c>
      <c r="V190" s="1"/>
    </row>
    <row r="191" spans="1:22" x14ac:dyDescent="0.3">
      <c r="A191" s="2" t="s">
        <v>28</v>
      </c>
      <c r="B191" s="2">
        <v>111</v>
      </c>
      <c r="C191" s="2">
        <v>211</v>
      </c>
      <c r="D191" s="2">
        <v>2622</v>
      </c>
      <c r="E191" s="2">
        <v>780298</v>
      </c>
      <c r="F191" s="2">
        <v>780298</v>
      </c>
      <c r="G191" s="2">
        <v>780298</v>
      </c>
      <c r="H191" s="2">
        <v>780298</v>
      </c>
      <c r="I191" s="2">
        <v>3121192</v>
      </c>
      <c r="J191" s="2"/>
      <c r="K191" s="2"/>
      <c r="L191" s="2"/>
      <c r="M191" s="2">
        <v>780298</v>
      </c>
      <c r="N191" s="2">
        <v>780298</v>
      </c>
      <c r="O191" s="2">
        <v>780298</v>
      </c>
      <c r="P191" s="2">
        <v>466369</v>
      </c>
      <c r="Q191" s="5">
        <f>SUM(E191:P191)</f>
        <v>9049647</v>
      </c>
      <c r="R191" s="5">
        <f>SUM(E191:G191)</f>
        <v>2340894</v>
      </c>
      <c r="S191" s="5">
        <f>SUM(H191:J191)</f>
        <v>3901490</v>
      </c>
      <c r="T191" s="5">
        <f>SUM(K191:M191)</f>
        <v>780298</v>
      </c>
      <c r="U191" s="5">
        <f>SUM(N191:P191)</f>
        <v>2026965</v>
      </c>
      <c r="V191" s="1"/>
    </row>
    <row r="192" spans="1:22" x14ac:dyDescent="0.3">
      <c r="A192" s="2" t="s">
        <v>28</v>
      </c>
      <c r="B192" s="2">
        <v>119</v>
      </c>
      <c r="C192" s="2">
        <v>213</v>
      </c>
      <c r="D192" s="2">
        <v>2622</v>
      </c>
      <c r="E192" s="2">
        <v>235650</v>
      </c>
      <c r="F192" s="2">
        <v>235650</v>
      </c>
      <c r="G192" s="2">
        <v>235650</v>
      </c>
      <c r="H192" s="2">
        <v>235650</v>
      </c>
      <c r="I192" s="2">
        <v>942600</v>
      </c>
      <c r="J192" s="2">
        <v>0</v>
      </c>
      <c r="K192" s="2">
        <v>0</v>
      </c>
      <c r="L192" s="2">
        <v>0</v>
      </c>
      <c r="M192" s="2">
        <v>235650</v>
      </c>
      <c r="N192" s="2">
        <v>235650</v>
      </c>
      <c r="O192" s="2">
        <v>235650</v>
      </c>
      <c r="P192" s="2">
        <v>140843</v>
      </c>
      <c r="Q192" s="5">
        <f>SUM(E192:P192)</f>
        <v>2732993</v>
      </c>
      <c r="R192" s="5">
        <f>SUM(E192:G192)</f>
        <v>706950</v>
      </c>
      <c r="S192" s="5">
        <f>SUM(H192:J192)</f>
        <v>1178250</v>
      </c>
      <c r="T192" s="5">
        <f>SUM(K192:M192)</f>
        <v>235650</v>
      </c>
      <c r="U192" s="5">
        <f>SUM(N192:P192)</f>
        <v>612143</v>
      </c>
      <c r="V192" s="1"/>
    </row>
    <row r="193" spans="1:22" x14ac:dyDescent="0.3">
      <c r="A193" s="2" t="s">
        <v>28</v>
      </c>
      <c r="B193" s="2">
        <v>244</v>
      </c>
      <c r="C193" s="2">
        <v>221</v>
      </c>
      <c r="D193" s="2">
        <v>2622</v>
      </c>
      <c r="E193" s="2">
        <v>5000</v>
      </c>
      <c r="F193" s="2">
        <v>5000</v>
      </c>
      <c r="G193" s="2">
        <v>5000</v>
      </c>
      <c r="H193" s="2">
        <v>5000</v>
      </c>
      <c r="I193" s="2">
        <v>5000</v>
      </c>
      <c r="J193" s="2">
        <v>5000</v>
      </c>
      <c r="K193" s="2">
        <v>5000</v>
      </c>
      <c r="L193" s="2">
        <v>5000</v>
      </c>
      <c r="M193" s="2">
        <v>5000</v>
      </c>
      <c r="N193" s="2">
        <v>5000</v>
      </c>
      <c r="O193" s="2">
        <v>5000</v>
      </c>
      <c r="P193" s="2">
        <v>5000</v>
      </c>
      <c r="Q193" s="5">
        <f>SUM(E193:P193)</f>
        <v>60000</v>
      </c>
      <c r="R193" s="5">
        <f>SUM(E193:G193)</f>
        <v>15000</v>
      </c>
      <c r="S193" s="5">
        <f>SUM(H193:J193)</f>
        <v>15000</v>
      </c>
      <c r="T193" s="5">
        <f>SUM(K193:M193)</f>
        <v>15000</v>
      </c>
      <c r="U193" s="5">
        <f>SUM(N193:P193)</f>
        <v>15000</v>
      </c>
      <c r="V193" s="1"/>
    </row>
    <row r="194" spans="1:22" x14ac:dyDescent="0.3">
      <c r="A194" s="2" t="s">
        <v>28</v>
      </c>
      <c r="B194" s="2">
        <v>244</v>
      </c>
      <c r="C194" s="2">
        <v>349</v>
      </c>
      <c r="D194" s="2">
        <v>2622</v>
      </c>
      <c r="E194" s="2">
        <v>7751</v>
      </c>
      <c r="F194" s="2">
        <v>7751</v>
      </c>
      <c r="G194" s="2">
        <v>7751</v>
      </c>
      <c r="H194" s="2">
        <v>7751</v>
      </c>
      <c r="I194" s="2">
        <v>7751</v>
      </c>
      <c r="J194" s="2">
        <v>7751</v>
      </c>
      <c r="K194" s="2">
        <v>7751</v>
      </c>
      <c r="L194" s="2">
        <v>7751</v>
      </c>
      <c r="M194" s="2">
        <v>7751</v>
      </c>
      <c r="N194" s="2">
        <v>7751</v>
      </c>
      <c r="O194" s="2">
        <v>7751</v>
      </c>
      <c r="P194" s="2">
        <v>7748</v>
      </c>
      <c r="Q194" s="5">
        <f>SUM(E194:P194)</f>
        <v>93009</v>
      </c>
      <c r="R194" s="5">
        <f>SUM(E194:G194)</f>
        <v>23253</v>
      </c>
      <c r="S194" s="5">
        <f>SUM(H194:J194)</f>
        <v>23253</v>
      </c>
      <c r="T194" s="5">
        <f>SUM(K194:M194)</f>
        <v>23253</v>
      </c>
      <c r="U194" s="5">
        <f>SUM(N194:P194)</f>
        <v>23250</v>
      </c>
      <c r="V194" s="1"/>
    </row>
    <row r="195" spans="1:22" x14ac:dyDescent="0.3">
      <c r="A195" s="2" t="s">
        <v>29</v>
      </c>
      <c r="B195" s="2">
        <v>111</v>
      </c>
      <c r="C195" s="2">
        <v>211</v>
      </c>
      <c r="D195" s="2">
        <v>1202</v>
      </c>
      <c r="E195" s="4">
        <v>225600</v>
      </c>
      <c r="F195" s="4">
        <v>225600</v>
      </c>
      <c r="G195" s="4">
        <v>225600</v>
      </c>
      <c r="H195" s="4">
        <v>225600</v>
      </c>
      <c r="I195" s="4">
        <v>752000</v>
      </c>
      <c r="J195" s="4">
        <v>56400</v>
      </c>
      <c r="K195" s="4">
        <v>56400</v>
      </c>
      <c r="L195" s="4">
        <v>56400</v>
      </c>
      <c r="M195" s="4">
        <v>225600</v>
      </c>
      <c r="N195" s="4">
        <v>225600</v>
      </c>
      <c r="O195" s="4">
        <v>225600</v>
      </c>
      <c r="P195" s="4">
        <v>225600</v>
      </c>
      <c r="Q195" s="5">
        <f>SUM(E195:P195)</f>
        <v>2726000</v>
      </c>
      <c r="R195" s="5">
        <f>SUM(E195:G195)</f>
        <v>676800</v>
      </c>
      <c r="S195" s="5">
        <f>SUM(H195:J195)</f>
        <v>1034000</v>
      </c>
      <c r="T195" s="5">
        <f>SUM(K195:M195)</f>
        <v>338400</v>
      </c>
      <c r="U195" s="5">
        <f>SUM(N195:P195)</f>
        <v>676800</v>
      </c>
      <c r="V195" s="1"/>
    </row>
    <row r="196" spans="1:22" x14ac:dyDescent="0.3">
      <c r="A196" s="2" t="s">
        <v>29</v>
      </c>
      <c r="B196" s="2">
        <v>119</v>
      </c>
      <c r="C196" s="2">
        <v>213</v>
      </c>
      <c r="D196" s="2">
        <v>1202</v>
      </c>
      <c r="E196" s="4">
        <v>68131</v>
      </c>
      <c r="F196" s="4">
        <v>68131</v>
      </c>
      <c r="G196" s="4">
        <v>68131</v>
      </c>
      <c r="H196" s="4">
        <v>68131</v>
      </c>
      <c r="I196" s="4">
        <v>227104</v>
      </c>
      <c r="J196" s="4">
        <v>17033</v>
      </c>
      <c r="K196" s="4">
        <v>17033</v>
      </c>
      <c r="L196" s="4">
        <v>17033</v>
      </c>
      <c r="M196" s="4">
        <v>68131</v>
      </c>
      <c r="N196" s="4">
        <v>68131</v>
      </c>
      <c r="O196" s="4">
        <v>68131</v>
      </c>
      <c r="P196" s="4">
        <v>68131</v>
      </c>
      <c r="Q196" s="5">
        <f>SUM(E196:P196)</f>
        <v>823251</v>
      </c>
      <c r="R196" s="5">
        <f>SUM(E196:G196)</f>
        <v>204393</v>
      </c>
      <c r="S196" s="5">
        <f>SUM(H196:J196)</f>
        <v>312268</v>
      </c>
      <c r="T196" s="5">
        <f>SUM(K196:M196)</f>
        <v>102197</v>
      </c>
      <c r="U196" s="5">
        <f>SUM(N196:P196)</f>
        <v>204393</v>
      </c>
      <c r="V196" s="1"/>
    </row>
    <row r="197" spans="1:22" x14ac:dyDescent="0.3">
      <c r="A197" s="2" t="s">
        <v>29</v>
      </c>
      <c r="B197" s="2">
        <v>244</v>
      </c>
      <c r="C197" s="2">
        <v>342</v>
      </c>
      <c r="D197" s="2">
        <v>1202</v>
      </c>
      <c r="E197" s="4">
        <v>54001</v>
      </c>
      <c r="F197" s="4">
        <v>54001</v>
      </c>
      <c r="G197" s="4">
        <v>54001</v>
      </c>
      <c r="H197" s="4">
        <v>54001</v>
      </c>
      <c r="I197" s="4"/>
      <c r="J197" s="4"/>
      <c r="K197" s="4">
        <v>54001</v>
      </c>
      <c r="L197" s="4"/>
      <c r="M197" s="4">
        <v>36946</v>
      </c>
      <c r="N197" s="4"/>
      <c r="O197" s="4"/>
      <c r="P197" s="4"/>
      <c r="Q197" s="5">
        <f>SUM(E197:P197)</f>
        <v>306951</v>
      </c>
      <c r="R197" s="5">
        <f>SUM(E197:G197)</f>
        <v>162003</v>
      </c>
      <c r="S197" s="5">
        <f>SUM(H197:J197)</f>
        <v>54001</v>
      </c>
      <c r="T197" s="5">
        <f>SUM(K197:M197)</f>
        <v>90947</v>
      </c>
      <c r="U197" s="5">
        <f>SUM(N197:P197)</f>
        <v>0</v>
      </c>
      <c r="V197" s="1"/>
    </row>
    <row r="198" spans="1:22" x14ac:dyDescent="0.3">
      <c r="A198" s="2" t="s">
        <v>29</v>
      </c>
      <c r="B198" s="2">
        <v>244</v>
      </c>
      <c r="C198" s="2">
        <v>223</v>
      </c>
      <c r="D198" s="2">
        <v>12027</v>
      </c>
      <c r="E198" s="4">
        <v>756860</v>
      </c>
      <c r="F198" s="4">
        <v>759614</v>
      </c>
      <c r="G198" s="4">
        <v>998177</v>
      </c>
      <c r="H198" s="4">
        <v>664528</v>
      </c>
      <c r="I198" s="4"/>
      <c r="J198" s="4">
        <v>519217</v>
      </c>
      <c r="K198" s="4">
        <v>271837</v>
      </c>
      <c r="L198" s="4">
        <v>272782</v>
      </c>
      <c r="M198" s="4">
        <v>405555</v>
      </c>
      <c r="N198" s="4">
        <v>569600</v>
      </c>
      <c r="O198" s="4">
        <v>417126</v>
      </c>
      <c r="P198" s="4"/>
      <c r="Q198" s="5">
        <f>SUM(E198:P198)</f>
        <v>5635296</v>
      </c>
      <c r="R198" s="5">
        <f>SUM(E198:G198)</f>
        <v>2514651</v>
      </c>
      <c r="S198" s="5">
        <f>SUM(H198:J198)</f>
        <v>1183745</v>
      </c>
      <c r="T198" s="5">
        <f>SUM(K198:M198)</f>
        <v>950174</v>
      </c>
      <c r="U198" s="5">
        <f>SUM(N198:P198)</f>
        <v>986726</v>
      </c>
      <c r="V198" s="1"/>
    </row>
    <row r="199" spans="1:22" x14ac:dyDescent="0.3">
      <c r="A199" s="2" t="s">
        <v>29</v>
      </c>
      <c r="B199" s="2">
        <v>244</v>
      </c>
      <c r="C199" s="2">
        <v>223</v>
      </c>
      <c r="D199" s="2">
        <v>12029</v>
      </c>
      <c r="E199" s="4">
        <v>33403</v>
      </c>
      <c r="F199" s="4">
        <v>33403</v>
      </c>
      <c r="G199" s="4">
        <v>66830</v>
      </c>
      <c r="H199" s="4">
        <v>33403</v>
      </c>
      <c r="I199" s="4">
        <v>33403</v>
      </c>
      <c r="J199" s="4">
        <v>33403</v>
      </c>
      <c r="K199" s="4">
        <v>33403</v>
      </c>
      <c r="L199" s="4">
        <v>33403</v>
      </c>
      <c r="M199" s="4">
        <v>33403</v>
      </c>
      <c r="N199" s="4">
        <v>33403</v>
      </c>
      <c r="O199" s="4">
        <v>33403</v>
      </c>
      <c r="P199" s="4"/>
      <c r="Q199" s="5">
        <f>SUM(E199:P199)</f>
        <v>400860</v>
      </c>
      <c r="R199" s="5">
        <f>SUM(E199:G199)</f>
        <v>133636</v>
      </c>
      <c r="S199" s="5">
        <f>SUM(H199:J199)</f>
        <v>100209</v>
      </c>
      <c r="T199" s="5">
        <f>SUM(K199:M199)</f>
        <v>100209</v>
      </c>
      <c r="U199" s="5">
        <f>SUM(N199:P199)</f>
        <v>66806</v>
      </c>
      <c r="V199" s="1"/>
    </row>
    <row r="200" spans="1:22" x14ac:dyDescent="0.3">
      <c r="A200" s="2" t="s">
        <v>29</v>
      </c>
      <c r="B200" s="2">
        <v>244</v>
      </c>
      <c r="C200" s="2">
        <v>223</v>
      </c>
      <c r="D200" s="2">
        <v>120210</v>
      </c>
      <c r="E200" s="4">
        <v>4000</v>
      </c>
      <c r="F200" s="4">
        <v>4000</v>
      </c>
      <c r="G200" s="4">
        <v>8000</v>
      </c>
      <c r="H200" s="4">
        <v>4000</v>
      </c>
      <c r="I200" s="4">
        <v>4000</v>
      </c>
      <c r="J200" s="4"/>
      <c r="K200" s="4"/>
      <c r="L200" s="4"/>
      <c r="M200" s="4">
        <v>4000</v>
      </c>
      <c r="N200" s="4">
        <v>4000</v>
      </c>
      <c r="O200" s="4">
        <v>4000</v>
      </c>
      <c r="P200" s="4"/>
      <c r="Q200" s="5">
        <f>SUM(E200:P200)</f>
        <v>36000</v>
      </c>
      <c r="R200" s="5">
        <f>SUM(E200:G200)</f>
        <v>16000</v>
      </c>
      <c r="S200" s="5">
        <f>SUM(H200:J200)</f>
        <v>8000</v>
      </c>
      <c r="T200" s="5">
        <f>SUM(K200:M200)</f>
        <v>4000</v>
      </c>
      <c r="U200" s="5">
        <f>SUM(N200:P200)</f>
        <v>8000</v>
      </c>
      <c r="V200" s="1"/>
    </row>
    <row r="201" spans="1:22" x14ac:dyDescent="0.3">
      <c r="A201" s="2" t="s">
        <v>29</v>
      </c>
      <c r="B201" s="2">
        <v>111</v>
      </c>
      <c r="C201" s="2">
        <v>211</v>
      </c>
      <c r="D201" s="2">
        <v>2622</v>
      </c>
      <c r="E201" s="2">
        <v>1048692</v>
      </c>
      <c r="F201" s="2">
        <v>1048692</v>
      </c>
      <c r="G201" s="2">
        <v>1048692</v>
      </c>
      <c r="H201" s="2">
        <v>1048692</v>
      </c>
      <c r="I201" s="2">
        <v>4194768</v>
      </c>
      <c r="J201" s="2"/>
      <c r="K201" s="2"/>
      <c r="L201" s="2"/>
      <c r="M201" s="2">
        <v>1048692</v>
      </c>
      <c r="N201" s="2">
        <v>1048692</v>
      </c>
      <c r="O201" s="2">
        <v>1048692</v>
      </c>
      <c r="P201" s="2">
        <v>626783</v>
      </c>
      <c r="Q201" s="5">
        <f>SUM(E201:P201)</f>
        <v>12162395</v>
      </c>
      <c r="R201" s="5">
        <f>SUM(E201:G201)</f>
        <v>3146076</v>
      </c>
      <c r="S201" s="5">
        <f>SUM(H201:J201)</f>
        <v>5243460</v>
      </c>
      <c r="T201" s="5">
        <f>SUM(K201:M201)</f>
        <v>1048692</v>
      </c>
      <c r="U201" s="5">
        <f>SUM(N201:P201)</f>
        <v>2724167</v>
      </c>
      <c r="V201" s="1"/>
    </row>
    <row r="202" spans="1:22" x14ac:dyDescent="0.3">
      <c r="A202" s="2" t="s">
        <v>29</v>
      </c>
      <c r="B202" s="2">
        <v>119</v>
      </c>
      <c r="C202" s="2">
        <v>213</v>
      </c>
      <c r="D202" s="2">
        <v>2622</v>
      </c>
      <c r="E202" s="2">
        <v>316705</v>
      </c>
      <c r="F202" s="2">
        <v>316705</v>
      </c>
      <c r="G202" s="2">
        <v>316705</v>
      </c>
      <c r="H202" s="2">
        <v>316705</v>
      </c>
      <c r="I202" s="2">
        <v>1266820</v>
      </c>
      <c r="J202" s="2">
        <v>0</v>
      </c>
      <c r="K202" s="2">
        <v>0</v>
      </c>
      <c r="L202" s="2">
        <v>0</v>
      </c>
      <c r="M202" s="2">
        <v>316705</v>
      </c>
      <c r="N202" s="2">
        <v>316705</v>
      </c>
      <c r="O202" s="2">
        <v>316705</v>
      </c>
      <c r="P202" s="2">
        <v>189288</v>
      </c>
      <c r="Q202" s="5">
        <f>SUM(E202:P202)</f>
        <v>3673043</v>
      </c>
      <c r="R202" s="5">
        <f>SUM(E202:G202)</f>
        <v>950115</v>
      </c>
      <c r="S202" s="5">
        <f>SUM(H202:J202)</f>
        <v>1583525</v>
      </c>
      <c r="T202" s="5">
        <f>SUM(K202:M202)</f>
        <v>316705</v>
      </c>
      <c r="U202" s="5">
        <f>SUM(N202:P202)</f>
        <v>822698</v>
      </c>
      <c r="V202" s="1"/>
    </row>
    <row r="203" spans="1:22" x14ac:dyDescent="0.3">
      <c r="A203" s="2" t="s">
        <v>29</v>
      </c>
      <c r="B203" s="2">
        <v>244</v>
      </c>
      <c r="C203" s="2">
        <v>349</v>
      </c>
      <c r="D203" s="2">
        <v>2622</v>
      </c>
      <c r="E203" s="2">
        <v>12044</v>
      </c>
      <c r="F203" s="2">
        <v>12044</v>
      </c>
      <c r="G203" s="2">
        <v>12044</v>
      </c>
      <c r="H203" s="2">
        <v>12044</v>
      </c>
      <c r="I203" s="2">
        <v>12044</v>
      </c>
      <c r="J203" s="2">
        <v>12044</v>
      </c>
      <c r="K203" s="2">
        <v>12044</v>
      </c>
      <c r="L203" s="2">
        <v>12044</v>
      </c>
      <c r="M203" s="2">
        <v>12044</v>
      </c>
      <c r="N203" s="2">
        <v>12044</v>
      </c>
      <c r="O203" s="2">
        <v>12044</v>
      </c>
      <c r="P203" s="2">
        <v>12041</v>
      </c>
      <c r="Q203" s="5">
        <f>SUM(E203:P203)</f>
        <v>144525</v>
      </c>
      <c r="R203" s="5">
        <f>SUM(E203:G203)</f>
        <v>36132</v>
      </c>
      <c r="S203" s="5">
        <f>SUM(H203:J203)</f>
        <v>36132</v>
      </c>
      <c r="T203" s="5">
        <f>SUM(K203:M203)</f>
        <v>36132</v>
      </c>
      <c r="U203" s="5">
        <f>SUM(N203:P203)</f>
        <v>36129</v>
      </c>
      <c r="V203" s="1"/>
    </row>
    <row r="204" spans="1:22" x14ac:dyDescent="0.3">
      <c r="A204" s="2" t="s">
        <v>30</v>
      </c>
      <c r="B204" s="2">
        <v>111</v>
      </c>
      <c r="C204" s="2">
        <v>211</v>
      </c>
      <c r="D204" s="2">
        <v>1202</v>
      </c>
      <c r="E204" s="4">
        <v>194016</v>
      </c>
      <c r="F204" s="4">
        <v>194016</v>
      </c>
      <c r="G204" s="4">
        <v>194016</v>
      </c>
      <c r="H204" s="4">
        <v>194016</v>
      </c>
      <c r="I204" s="4">
        <v>646720</v>
      </c>
      <c r="J204" s="4">
        <v>56400</v>
      </c>
      <c r="K204" s="4">
        <v>56400</v>
      </c>
      <c r="L204" s="4">
        <v>56400</v>
      </c>
      <c r="M204" s="4">
        <v>194016</v>
      </c>
      <c r="N204" s="4">
        <v>194016</v>
      </c>
      <c r="O204" s="4">
        <v>194016</v>
      </c>
      <c r="P204" s="4">
        <v>194016</v>
      </c>
      <c r="Q204" s="5">
        <f>SUM(E204:P204)</f>
        <v>2368048</v>
      </c>
      <c r="R204" s="5">
        <f>SUM(E204:G204)</f>
        <v>582048</v>
      </c>
      <c r="S204" s="5">
        <f>SUM(H204:J204)</f>
        <v>897136</v>
      </c>
      <c r="T204" s="5">
        <f>SUM(K204:M204)</f>
        <v>306816</v>
      </c>
      <c r="U204" s="5">
        <f>SUM(N204:P204)</f>
        <v>582048</v>
      </c>
      <c r="V204" s="1"/>
    </row>
    <row r="205" spans="1:22" x14ac:dyDescent="0.3">
      <c r="A205" s="2" t="s">
        <v>30</v>
      </c>
      <c r="B205" s="2">
        <v>119</v>
      </c>
      <c r="C205" s="2">
        <v>213</v>
      </c>
      <c r="D205" s="2">
        <v>1202</v>
      </c>
      <c r="E205" s="4">
        <v>58593</v>
      </c>
      <c r="F205" s="4">
        <v>58593</v>
      </c>
      <c r="G205" s="4">
        <v>58593</v>
      </c>
      <c r="H205" s="4">
        <v>58593</v>
      </c>
      <c r="I205" s="4">
        <v>195309</v>
      </c>
      <c r="J205" s="4">
        <v>17033</v>
      </c>
      <c r="K205" s="4">
        <v>17033</v>
      </c>
      <c r="L205" s="4">
        <v>17033</v>
      </c>
      <c r="M205" s="4">
        <v>58593</v>
      </c>
      <c r="N205" s="4">
        <v>58593</v>
      </c>
      <c r="O205" s="4">
        <v>58593</v>
      </c>
      <c r="P205" s="4">
        <v>58593</v>
      </c>
      <c r="Q205" s="5">
        <f>SUM(E205:P205)</f>
        <v>715152</v>
      </c>
      <c r="R205" s="5">
        <f>SUM(E205:G205)</f>
        <v>175779</v>
      </c>
      <c r="S205" s="5">
        <f>SUM(H205:J205)</f>
        <v>270935</v>
      </c>
      <c r="T205" s="5">
        <f>SUM(K205:M205)</f>
        <v>92659</v>
      </c>
      <c r="U205" s="5">
        <f>SUM(N205:P205)</f>
        <v>175779</v>
      </c>
      <c r="V205" s="1"/>
    </row>
    <row r="206" spans="1:22" x14ac:dyDescent="0.3">
      <c r="A206" s="2" t="s">
        <v>30</v>
      </c>
      <c r="B206" s="2">
        <v>244</v>
      </c>
      <c r="C206" s="2">
        <v>342</v>
      </c>
      <c r="D206" s="2">
        <v>1202</v>
      </c>
      <c r="E206" s="4">
        <v>24686</v>
      </c>
      <c r="F206" s="4">
        <v>24686</v>
      </c>
      <c r="G206" s="4">
        <v>24686</v>
      </c>
      <c r="H206" s="4">
        <v>24686</v>
      </c>
      <c r="I206" s="4"/>
      <c r="J206" s="4"/>
      <c r="K206" s="4">
        <v>24686</v>
      </c>
      <c r="L206" s="4"/>
      <c r="M206" s="4">
        <v>16889</v>
      </c>
      <c r="N206" s="4"/>
      <c r="O206" s="4"/>
      <c r="P206" s="4"/>
      <c r="Q206" s="5">
        <f>SUM(E206:P206)</f>
        <v>140319</v>
      </c>
      <c r="R206" s="5">
        <f>SUM(E206:G206)</f>
        <v>74058</v>
      </c>
      <c r="S206" s="5">
        <f>SUM(H206:J206)</f>
        <v>24686</v>
      </c>
      <c r="T206" s="5">
        <f>SUM(K206:M206)</f>
        <v>41575</v>
      </c>
      <c r="U206" s="5">
        <f>SUM(N206:P206)</f>
        <v>0</v>
      </c>
      <c r="V206" s="1"/>
    </row>
    <row r="207" spans="1:22" x14ac:dyDescent="0.3">
      <c r="A207" s="2" t="s">
        <v>30</v>
      </c>
      <c r="B207" s="2">
        <v>244</v>
      </c>
      <c r="C207" s="2">
        <v>223</v>
      </c>
      <c r="D207" s="2">
        <v>12027</v>
      </c>
      <c r="E207" s="4">
        <v>446688</v>
      </c>
      <c r="F207" s="4">
        <v>358599</v>
      </c>
      <c r="G207" s="4">
        <v>473553</v>
      </c>
      <c r="H207" s="4">
        <v>314293</v>
      </c>
      <c r="I207" s="4"/>
      <c r="J207" s="4">
        <v>246444</v>
      </c>
      <c r="K207" s="4">
        <v>130545</v>
      </c>
      <c r="L207" s="4">
        <v>130999</v>
      </c>
      <c r="M207" s="4">
        <v>192709</v>
      </c>
      <c r="N207" s="4">
        <v>271673</v>
      </c>
      <c r="O207" s="4">
        <v>200060</v>
      </c>
      <c r="P207" s="4"/>
      <c r="Q207" s="5">
        <f>SUM(E207:P207)</f>
        <v>2765563</v>
      </c>
      <c r="R207" s="5">
        <f>SUM(E207:G207)</f>
        <v>1278840</v>
      </c>
      <c r="S207" s="5">
        <f>SUM(H207:J207)</f>
        <v>560737</v>
      </c>
      <c r="T207" s="5">
        <f>SUM(K207:M207)</f>
        <v>454253</v>
      </c>
      <c r="U207" s="5">
        <f>SUM(N207:P207)</f>
        <v>471733</v>
      </c>
      <c r="V207" s="1"/>
    </row>
    <row r="208" spans="1:22" x14ac:dyDescent="0.3">
      <c r="A208" s="2" t="s">
        <v>30</v>
      </c>
      <c r="B208" s="2">
        <v>244</v>
      </c>
      <c r="C208" s="2">
        <v>223</v>
      </c>
      <c r="D208" s="2">
        <v>12029</v>
      </c>
      <c r="E208" s="4">
        <v>7357</v>
      </c>
      <c r="F208" s="4">
        <v>4490</v>
      </c>
      <c r="G208" s="4">
        <v>14148</v>
      </c>
      <c r="H208" s="4">
        <v>5706</v>
      </c>
      <c r="I208" s="4">
        <v>4150</v>
      </c>
      <c r="J208" s="4">
        <v>1415</v>
      </c>
      <c r="K208" s="4">
        <v>0</v>
      </c>
      <c r="L208" s="4">
        <v>2122</v>
      </c>
      <c r="M208" s="4">
        <v>3773</v>
      </c>
      <c r="N208" s="4">
        <v>5848</v>
      </c>
      <c r="O208" s="4">
        <v>6532</v>
      </c>
      <c r="P208" s="4"/>
      <c r="Q208" s="5">
        <f>SUM(E208:P208)</f>
        <v>55541</v>
      </c>
      <c r="R208" s="5">
        <f>SUM(E208:G208)</f>
        <v>25995</v>
      </c>
      <c r="S208" s="5">
        <f>SUM(H208:J208)</f>
        <v>11271</v>
      </c>
      <c r="T208" s="5">
        <f>SUM(K208:M208)</f>
        <v>5895</v>
      </c>
      <c r="U208" s="5">
        <f>SUM(N208:P208)</f>
        <v>12380</v>
      </c>
      <c r="V208" s="1"/>
    </row>
    <row r="209" spans="1:22" x14ac:dyDescent="0.3">
      <c r="A209" s="2" t="s">
        <v>30</v>
      </c>
      <c r="B209" s="2">
        <v>244</v>
      </c>
      <c r="C209" s="2">
        <v>223</v>
      </c>
      <c r="D209" s="2">
        <v>120210</v>
      </c>
      <c r="E209" s="4"/>
      <c r="F209" s="4"/>
      <c r="G209" s="4">
        <v>0</v>
      </c>
      <c r="H209" s="4"/>
      <c r="I209" s="4"/>
      <c r="J209" s="4"/>
      <c r="K209" s="4"/>
      <c r="L209" s="4"/>
      <c r="M209" s="4"/>
      <c r="N209" s="4"/>
      <c r="O209" s="4"/>
      <c r="P209" s="4"/>
      <c r="Q209" s="5">
        <f>SUM(E209:P209)</f>
        <v>0</v>
      </c>
      <c r="R209" s="5">
        <f>SUM(E209:G209)</f>
        <v>0</v>
      </c>
      <c r="S209" s="5">
        <f>SUM(H209:J209)</f>
        <v>0</v>
      </c>
      <c r="T209" s="5">
        <f>SUM(K209:M209)</f>
        <v>0</v>
      </c>
      <c r="U209" s="5">
        <f>SUM(N209:P209)</f>
        <v>0</v>
      </c>
      <c r="V209" s="1"/>
    </row>
    <row r="210" spans="1:22" x14ac:dyDescent="0.3">
      <c r="A210" s="2" t="s">
        <v>30</v>
      </c>
      <c r="B210" s="2">
        <v>111</v>
      </c>
      <c r="C210" s="2">
        <v>211</v>
      </c>
      <c r="D210" s="2">
        <v>2622</v>
      </c>
      <c r="E210" s="2">
        <v>445295</v>
      </c>
      <c r="F210" s="2">
        <v>445295</v>
      </c>
      <c r="G210" s="2">
        <v>445295</v>
      </c>
      <c r="H210" s="2">
        <v>445295</v>
      </c>
      <c r="I210" s="2">
        <v>1781180</v>
      </c>
      <c r="J210" s="2"/>
      <c r="K210" s="2"/>
      <c r="L210" s="2"/>
      <c r="M210" s="2">
        <v>445295</v>
      </c>
      <c r="N210" s="2">
        <v>445295</v>
      </c>
      <c r="O210" s="2">
        <v>445295</v>
      </c>
      <c r="P210" s="2">
        <v>266144</v>
      </c>
      <c r="Q210" s="5">
        <f>SUM(E210:P210)</f>
        <v>5164389</v>
      </c>
      <c r="R210" s="5">
        <f>SUM(E210:G210)</f>
        <v>1335885</v>
      </c>
      <c r="S210" s="5">
        <f>SUM(H210:J210)</f>
        <v>2226475</v>
      </c>
      <c r="T210" s="5">
        <f>SUM(K210:M210)</f>
        <v>445295</v>
      </c>
      <c r="U210" s="5">
        <f>SUM(N210:P210)</f>
        <v>1156734</v>
      </c>
      <c r="V210" s="1"/>
    </row>
    <row r="211" spans="1:22" x14ac:dyDescent="0.3">
      <c r="A211" s="2" t="s">
        <v>30</v>
      </c>
      <c r="B211" s="2">
        <v>119</v>
      </c>
      <c r="C211" s="2">
        <v>213</v>
      </c>
      <c r="D211" s="2">
        <v>2622</v>
      </c>
      <c r="E211" s="2">
        <v>134479</v>
      </c>
      <c r="F211" s="2">
        <v>134479</v>
      </c>
      <c r="G211" s="2">
        <v>134479</v>
      </c>
      <c r="H211" s="2">
        <v>134479</v>
      </c>
      <c r="I211" s="2">
        <v>537916</v>
      </c>
      <c r="J211" s="2">
        <v>0</v>
      </c>
      <c r="K211" s="2">
        <v>0</v>
      </c>
      <c r="L211" s="2">
        <v>0</v>
      </c>
      <c r="M211" s="2">
        <v>134479</v>
      </c>
      <c r="N211" s="2">
        <v>134479</v>
      </c>
      <c r="O211" s="2">
        <v>134479</v>
      </c>
      <c r="P211" s="2">
        <v>80375</v>
      </c>
      <c r="Q211" s="5">
        <f>SUM(E211:P211)</f>
        <v>1559644</v>
      </c>
      <c r="R211" s="5">
        <f>SUM(E211:G211)</f>
        <v>403437</v>
      </c>
      <c r="S211" s="5">
        <f>SUM(H211:J211)</f>
        <v>672395</v>
      </c>
      <c r="T211" s="5">
        <f>SUM(K211:M211)</f>
        <v>134479</v>
      </c>
      <c r="U211" s="5">
        <f>SUM(N211:P211)</f>
        <v>349333</v>
      </c>
      <c r="V211" s="1"/>
    </row>
    <row r="212" spans="1:22" x14ac:dyDescent="0.3">
      <c r="A212" s="2" t="s">
        <v>30</v>
      </c>
      <c r="B212" s="2">
        <v>244</v>
      </c>
      <c r="C212" s="2">
        <v>349</v>
      </c>
      <c r="D212" s="2">
        <v>2622</v>
      </c>
      <c r="E212" s="2">
        <v>13570</v>
      </c>
      <c r="F212" s="2">
        <v>13570</v>
      </c>
      <c r="G212" s="2">
        <v>13570</v>
      </c>
      <c r="H212" s="2">
        <v>13570</v>
      </c>
      <c r="I212" s="2">
        <v>13570</v>
      </c>
      <c r="J212" s="2">
        <v>13570</v>
      </c>
      <c r="K212" s="2">
        <v>13570</v>
      </c>
      <c r="L212" s="2">
        <v>13570</v>
      </c>
      <c r="M212" s="2">
        <v>13570</v>
      </c>
      <c r="N212" s="2">
        <v>13570</v>
      </c>
      <c r="O212" s="2">
        <v>13570</v>
      </c>
      <c r="P212" s="2">
        <v>13573</v>
      </c>
      <c r="Q212" s="5">
        <f>SUM(E212:P212)</f>
        <v>162843</v>
      </c>
      <c r="R212" s="5">
        <f>SUM(E212:G212)</f>
        <v>40710</v>
      </c>
      <c r="S212" s="5">
        <f>SUM(H212:J212)</f>
        <v>40710</v>
      </c>
      <c r="T212" s="5">
        <f>SUM(K212:M212)</f>
        <v>40710</v>
      </c>
      <c r="U212" s="5">
        <f>SUM(N212:P212)</f>
        <v>40713</v>
      </c>
      <c r="V212" s="1"/>
    </row>
    <row r="213" spans="1:22" x14ac:dyDescent="0.3">
      <c r="A213" s="2" t="s">
        <v>31</v>
      </c>
      <c r="B213" s="2">
        <v>111</v>
      </c>
      <c r="C213" s="2">
        <v>211</v>
      </c>
      <c r="D213" s="2">
        <v>1202</v>
      </c>
      <c r="E213" s="4">
        <v>176250</v>
      </c>
      <c r="F213" s="4">
        <v>176250</v>
      </c>
      <c r="G213" s="4">
        <v>176250</v>
      </c>
      <c r="H213" s="4">
        <v>176250</v>
      </c>
      <c r="I213" s="4">
        <v>587500</v>
      </c>
      <c r="J213" s="4">
        <v>56400</v>
      </c>
      <c r="K213" s="4">
        <v>56400</v>
      </c>
      <c r="L213" s="4">
        <v>56400</v>
      </c>
      <c r="M213" s="4">
        <v>176250</v>
      </c>
      <c r="N213" s="4">
        <v>176250</v>
      </c>
      <c r="O213" s="4">
        <v>176250</v>
      </c>
      <c r="P213" s="4">
        <v>176250</v>
      </c>
      <c r="Q213" s="5">
        <f>SUM(E213:P213)</f>
        <v>2166700</v>
      </c>
      <c r="R213" s="5">
        <f>SUM(E213:G213)</f>
        <v>528750</v>
      </c>
      <c r="S213" s="5">
        <f>SUM(H213:J213)</f>
        <v>820150</v>
      </c>
      <c r="T213" s="5">
        <f>SUM(K213:M213)</f>
        <v>289050</v>
      </c>
      <c r="U213" s="5">
        <f>SUM(N213:P213)</f>
        <v>528750</v>
      </c>
      <c r="V213" s="1"/>
    </row>
    <row r="214" spans="1:22" x14ac:dyDescent="0.3">
      <c r="A214" s="2" t="s">
        <v>31</v>
      </c>
      <c r="B214" s="2">
        <v>119</v>
      </c>
      <c r="C214" s="2">
        <v>213</v>
      </c>
      <c r="D214" s="2">
        <v>1202</v>
      </c>
      <c r="E214" s="4">
        <v>53228</v>
      </c>
      <c r="F214" s="4">
        <v>53228</v>
      </c>
      <c r="G214" s="4">
        <v>53228</v>
      </c>
      <c r="H214" s="4">
        <v>53228</v>
      </c>
      <c r="I214" s="4">
        <v>177425</v>
      </c>
      <c r="J214" s="4">
        <v>17033</v>
      </c>
      <c r="K214" s="4">
        <v>17033</v>
      </c>
      <c r="L214" s="4">
        <v>17033</v>
      </c>
      <c r="M214" s="4">
        <v>53228</v>
      </c>
      <c r="N214" s="4">
        <v>53228</v>
      </c>
      <c r="O214" s="4">
        <v>53228</v>
      </c>
      <c r="P214" s="4">
        <v>53228</v>
      </c>
      <c r="Q214" s="5">
        <f>SUM(E214:P214)</f>
        <v>654348</v>
      </c>
      <c r="R214" s="5">
        <f>SUM(E214:G214)</f>
        <v>159684</v>
      </c>
      <c r="S214" s="5">
        <f>SUM(H214:J214)</f>
        <v>247686</v>
      </c>
      <c r="T214" s="5">
        <f>SUM(K214:M214)</f>
        <v>87294</v>
      </c>
      <c r="U214" s="5">
        <f>SUM(N214:P214)</f>
        <v>159684</v>
      </c>
      <c r="V214" s="1"/>
    </row>
    <row r="215" spans="1:22" x14ac:dyDescent="0.3">
      <c r="A215" s="2" t="s">
        <v>31</v>
      </c>
      <c r="B215" s="2">
        <v>244</v>
      </c>
      <c r="C215" s="2">
        <v>342</v>
      </c>
      <c r="D215" s="2">
        <v>1202</v>
      </c>
      <c r="E215" s="4">
        <v>24686</v>
      </c>
      <c r="F215" s="4">
        <v>24686</v>
      </c>
      <c r="G215" s="4">
        <v>24686</v>
      </c>
      <c r="H215" s="4">
        <v>24686</v>
      </c>
      <c r="I215" s="4"/>
      <c r="J215" s="4"/>
      <c r="K215" s="4">
        <v>24686</v>
      </c>
      <c r="L215" s="4"/>
      <c r="M215" s="4">
        <v>16889</v>
      </c>
      <c r="N215" s="4"/>
      <c r="O215" s="4"/>
      <c r="P215" s="4"/>
      <c r="Q215" s="5">
        <f>SUM(E215:P215)</f>
        <v>140319</v>
      </c>
      <c r="R215" s="5">
        <f>SUM(E215:G215)</f>
        <v>74058</v>
      </c>
      <c r="S215" s="5">
        <f>SUM(H215:J215)</f>
        <v>24686</v>
      </c>
      <c r="T215" s="5">
        <f>SUM(K215:M215)</f>
        <v>41575</v>
      </c>
      <c r="U215" s="5">
        <f>SUM(N215:P215)</f>
        <v>0</v>
      </c>
      <c r="V215" s="1"/>
    </row>
    <row r="216" spans="1:22" x14ac:dyDescent="0.3">
      <c r="A216" s="2" t="s">
        <v>31</v>
      </c>
      <c r="B216" s="2">
        <v>244</v>
      </c>
      <c r="C216" s="2">
        <v>223</v>
      </c>
      <c r="D216" s="2">
        <v>12028</v>
      </c>
      <c r="E216" s="4">
        <v>38982</v>
      </c>
      <c r="F216" s="4">
        <v>24464</v>
      </c>
      <c r="G216" s="4">
        <v>39631</v>
      </c>
      <c r="H216" s="4">
        <v>10764</v>
      </c>
      <c r="I216" s="4">
        <v>5871</v>
      </c>
      <c r="J216" s="4">
        <v>978</v>
      </c>
      <c r="K216" s="4">
        <v>489</v>
      </c>
      <c r="L216" s="4">
        <v>489</v>
      </c>
      <c r="M216" s="4">
        <v>3914</v>
      </c>
      <c r="N216" s="4">
        <v>11253</v>
      </c>
      <c r="O216" s="4">
        <v>19081</v>
      </c>
      <c r="P216" s="4"/>
      <c r="Q216" s="5">
        <f>SUM(E216:P216)</f>
        <v>155916</v>
      </c>
      <c r="R216" s="5">
        <f>SUM(E216:G216)</f>
        <v>103077</v>
      </c>
      <c r="S216" s="5">
        <f>SUM(H216:J216)</f>
        <v>17613</v>
      </c>
      <c r="T216" s="5">
        <f>SUM(K216:M216)</f>
        <v>4892</v>
      </c>
      <c r="U216" s="5">
        <f>SUM(N216:P216)</f>
        <v>30334</v>
      </c>
      <c r="V216" s="1"/>
    </row>
    <row r="217" spans="1:22" x14ac:dyDescent="0.3">
      <c r="A217" s="2" t="s">
        <v>31</v>
      </c>
      <c r="B217" s="2">
        <v>244</v>
      </c>
      <c r="C217" s="2">
        <v>223</v>
      </c>
      <c r="D217" s="2">
        <v>12029</v>
      </c>
      <c r="E217" s="4">
        <v>14473</v>
      </c>
      <c r="F217" s="4">
        <v>10403</v>
      </c>
      <c r="G217" s="4">
        <v>22883</v>
      </c>
      <c r="H217" s="4">
        <v>6763</v>
      </c>
      <c r="I217" s="4">
        <v>5202</v>
      </c>
      <c r="J217" s="4">
        <v>0</v>
      </c>
      <c r="K217" s="4">
        <v>0</v>
      </c>
      <c r="L217" s="4">
        <v>0</v>
      </c>
      <c r="M217" s="4">
        <v>7800</v>
      </c>
      <c r="N217" s="4">
        <v>7800</v>
      </c>
      <c r="O217" s="4">
        <v>10918</v>
      </c>
      <c r="P217" s="4"/>
      <c r="Q217" s="5">
        <f>SUM(E217:P217)</f>
        <v>86242</v>
      </c>
      <c r="R217" s="5">
        <f>SUM(E217:G217)</f>
        <v>47759</v>
      </c>
      <c r="S217" s="5">
        <f>SUM(H217:J217)</f>
        <v>11965</v>
      </c>
      <c r="T217" s="5">
        <f>SUM(K217:M217)</f>
        <v>7800</v>
      </c>
      <c r="U217" s="5">
        <f>SUM(N217:P217)</f>
        <v>18718</v>
      </c>
      <c r="V217" s="1"/>
    </row>
    <row r="218" spans="1:22" x14ac:dyDescent="0.3">
      <c r="A218" s="2" t="s">
        <v>31</v>
      </c>
      <c r="B218" s="2">
        <v>244</v>
      </c>
      <c r="C218" s="2">
        <v>223</v>
      </c>
      <c r="D218" s="2">
        <v>120210</v>
      </c>
      <c r="E218" s="4">
        <v>3000</v>
      </c>
      <c r="F218" s="4"/>
      <c r="G218" s="4">
        <v>0</v>
      </c>
      <c r="H218" s="4"/>
      <c r="I218" s="4"/>
      <c r="J218" s="4"/>
      <c r="K218" s="4"/>
      <c r="L218" s="4"/>
      <c r="M218" s="4"/>
      <c r="N218" s="4"/>
      <c r="O218" s="4"/>
      <c r="P218" s="4"/>
      <c r="Q218" s="5">
        <f>SUM(E218:P218)</f>
        <v>3000</v>
      </c>
      <c r="R218" s="5">
        <f>SUM(E218:G218)</f>
        <v>3000</v>
      </c>
      <c r="S218" s="5">
        <f>SUM(H218:J218)</f>
        <v>0</v>
      </c>
      <c r="T218" s="5">
        <f>SUM(K218:M218)</f>
        <v>0</v>
      </c>
      <c r="U218" s="5">
        <f>SUM(N218:P218)</f>
        <v>0</v>
      </c>
      <c r="V218" s="1"/>
    </row>
    <row r="219" spans="1:22" x14ac:dyDescent="0.3">
      <c r="A219" s="2" t="s">
        <v>31</v>
      </c>
      <c r="B219" s="2">
        <v>111</v>
      </c>
      <c r="C219" s="2">
        <v>211</v>
      </c>
      <c r="D219" s="2">
        <v>2622</v>
      </c>
      <c r="E219" s="2">
        <v>412794</v>
      </c>
      <c r="F219" s="2">
        <v>412794</v>
      </c>
      <c r="G219" s="2">
        <v>412794</v>
      </c>
      <c r="H219" s="2">
        <v>412794</v>
      </c>
      <c r="I219" s="2">
        <v>1651176</v>
      </c>
      <c r="J219" s="2"/>
      <c r="K219" s="2"/>
      <c r="L219" s="2"/>
      <c r="M219" s="2">
        <v>412794</v>
      </c>
      <c r="N219" s="2">
        <v>412794</v>
      </c>
      <c r="O219" s="2">
        <v>412794</v>
      </c>
      <c r="P219" s="2">
        <v>246719</v>
      </c>
      <c r="Q219" s="5">
        <f>SUM(E219:P219)</f>
        <v>4787453</v>
      </c>
      <c r="R219" s="5">
        <f>SUM(E219:G219)</f>
        <v>1238382</v>
      </c>
      <c r="S219" s="5">
        <f>SUM(H219:J219)</f>
        <v>2063970</v>
      </c>
      <c r="T219" s="5">
        <f>SUM(K219:M219)</f>
        <v>412794</v>
      </c>
      <c r="U219" s="5">
        <f>SUM(N219:P219)</f>
        <v>1072307</v>
      </c>
      <c r="V219" s="1"/>
    </row>
    <row r="220" spans="1:22" x14ac:dyDescent="0.3">
      <c r="A220" s="2" t="s">
        <v>31</v>
      </c>
      <c r="B220" s="2">
        <v>119</v>
      </c>
      <c r="C220" s="2">
        <v>213</v>
      </c>
      <c r="D220" s="2">
        <v>2622</v>
      </c>
      <c r="E220" s="2">
        <v>124664</v>
      </c>
      <c r="F220" s="2">
        <v>124664</v>
      </c>
      <c r="G220" s="2">
        <v>124664</v>
      </c>
      <c r="H220" s="2">
        <v>124664</v>
      </c>
      <c r="I220" s="2">
        <v>498655</v>
      </c>
      <c r="J220" s="2">
        <v>0</v>
      </c>
      <c r="K220" s="2">
        <v>0</v>
      </c>
      <c r="L220" s="2">
        <v>0</v>
      </c>
      <c r="M220" s="2">
        <v>124664</v>
      </c>
      <c r="N220" s="2">
        <v>124664</v>
      </c>
      <c r="O220" s="2">
        <v>124664</v>
      </c>
      <c r="P220" s="2">
        <v>74509</v>
      </c>
      <c r="Q220" s="5">
        <f>SUM(E220:P220)</f>
        <v>1445812</v>
      </c>
      <c r="R220" s="5">
        <f>SUM(E220:G220)</f>
        <v>373992</v>
      </c>
      <c r="S220" s="5">
        <f>SUM(H220:J220)</f>
        <v>623319</v>
      </c>
      <c r="T220" s="5">
        <f>SUM(K220:M220)</f>
        <v>124664</v>
      </c>
      <c r="U220" s="5">
        <f>SUM(N220:P220)</f>
        <v>323837</v>
      </c>
      <c r="V220" s="1"/>
    </row>
    <row r="221" spans="1:22" x14ac:dyDescent="0.3">
      <c r="A221" s="2" t="s">
        <v>31</v>
      </c>
      <c r="B221" s="2">
        <v>244</v>
      </c>
      <c r="C221" s="2">
        <v>349</v>
      </c>
      <c r="D221" s="2">
        <v>2622</v>
      </c>
      <c r="E221" s="2">
        <v>6538</v>
      </c>
      <c r="F221" s="2">
        <v>6538</v>
      </c>
      <c r="G221" s="2">
        <v>6538</v>
      </c>
      <c r="H221" s="2">
        <v>6538</v>
      </c>
      <c r="I221" s="2">
        <v>6538</v>
      </c>
      <c r="J221" s="2">
        <v>6538</v>
      </c>
      <c r="K221" s="2">
        <v>6538</v>
      </c>
      <c r="L221" s="2">
        <v>6538</v>
      </c>
      <c r="M221" s="2">
        <v>6538</v>
      </c>
      <c r="N221" s="2">
        <v>6538</v>
      </c>
      <c r="O221" s="2">
        <v>6538</v>
      </c>
      <c r="P221" s="2">
        <v>6532</v>
      </c>
      <c r="Q221" s="5">
        <f>SUM(E221:P221)</f>
        <v>78450</v>
      </c>
      <c r="R221" s="5">
        <f>SUM(E221:G221)</f>
        <v>19614</v>
      </c>
      <c r="S221" s="5">
        <f>SUM(H221:J221)</f>
        <v>19614</v>
      </c>
      <c r="T221" s="5">
        <f>SUM(K221:M221)</f>
        <v>19614</v>
      </c>
      <c r="U221" s="5">
        <f>SUM(N221:P221)</f>
        <v>19608</v>
      </c>
      <c r="V221" s="1"/>
    </row>
  </sheetData>
  <sortState ref="A1:U219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ФХД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Сивцев Петр Дмитриевич</dc:creator>
  <cp:lastModifiedBy>Сивцев Петр Дмитриевич</cp:lastModifiedBy>
  <dcterms:created xsi:type="dcterms:W3CDTF">2019-01-21T08:45:24Z</dcterms:created>
  <dcterms:modified xsi:type="dcterms:W3CDTF">2019-01-21T08:51:41Z</dcterms:modified>
</cp:coreProperties>
</file>